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28"/>
  <workbookPr/>
  <mc:AlternateContent xmlns:mc="http://schemas.openxmlformats.org/markup-compatibility/2006">
    <mc:Choice Requires="x15">
      <x15ac:absPath xmlns:x15ac="http://schemas.microsoft.com/office/spreadsheetml/2010/11/ac" url="/Users/mucca05/Documents/*Northeastern University/*BASES/"/>
    </mc:Choice>
  </mc:AlternateContent>
  <xr:revisionPtr revIDLastSave="0" documentId="8_{B9519F37-F851-E545-9B47-6F932F0C870C}" xr6:coauthVersionLast="47" xr6:coauthVersionMax="47" xr10:uidLastSave="{00000000-0000-0000-0000-000000000000}"/>
  <bookViews>
    <workbookView xWindow="0" yWindow="760" windowWidth="34560" windowHeight="20640" tabRatio="752" xr2:uid="{00000000-000D-0000-FFFF-FFFF00000000}"/>
  </bookViews>
  <sheets>
    <sheet name="Introduction" sheetId="9" r:id="rId1"/>
    <sheet name="Fast Facts" sheetId="13" r:id="rId2"/>
    <sheet name="Summary By Site Size" sheetId="15" r:id="rId3"/>
    <sheet name="Total Site by State" sheetId="12" r:id="rId4"/>
    <sheet name="Federal DoD Main Report" sheetId="5" r:id="rId5"/>
    <sheet name="Federal Other Sites" sheetId="6" r:id="rId6"/>
    <sheet name="State Main Report" sheetId="7" r:id="rId7"/>
    <sheet name="State Other Sites" sheetId="8" r:id="rId8"/>
  </sheets>
  <definedNames>
    <definedName name="_xlnm._FilterDatabase" localSheetId="4" hidden="1">'Federal DoD Main Report'!$A$5:$M$1572</definedName>
    <definedName name="_xlnm._FilterDatabase" localSheetId="5" hidden="1">'Federal Other Sites'!$A$4:$K$4</definedName>
    <definedName name="_xlnm._FilterDatabase" localSheetId="6" hidden="1">'State Main Report'!$A$4:$K$4</definedName>
    <definedName name="_xlnm._FilterDatabase" localSheetId="7" hidden="1">'State Other Sites'!$A$4:$I$54</definedName>
    <definedName name="_xlnm._FilterDatabase" localSheetId="3" hidden="1">'Total Site by State'!$B$4:$H$4</definedName>
    <definedName name="_ftn1" localSheetId="1">'Fast Facts'!$A$29</definedName>
    <definedName name="_ftnref1" localSheetId="1">'Fast Facts'!#REF!</definedName>
    <definedName name="_Hlk410288652" localSheetId="1">'Fast Facts'!$A$68</definedName>
    <definedName name="OLE_LINK1" localSheetId="1">'Fast Facts'!$A$1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4" i="15" l="1"/>
  <c r="G34" i="15"/>
  <c r="F34" i="15"/>
  <c r="E34" i="15"/>
  <c r="D34" i="15"/>
  <c r="G16" i="15"/>
  <c r="F16" i="15"/>
  <c r="E16" i="15"/>
  <c r="D16" i="15"/>
  <c r="C16" i="15"/>
</calcChain>
</file>

<file path=xl/sharedStrings.xml><?xml version="1.0" encoding="utf-8"?>
<sst xmlns="http://schemas.openxmlformats.org/spreadsheetml/2006/main" count="10979" uniqueCount="4277">
  <si>
    <t>Department of Defense Real Property Portfolio</t>
  </si>
  <si>
    <t xml:space="preserve">The Department manages a global real property portfolio consisting of 643,973 facilities (valued at nearly $1,558 billion) on nearly 25.8 million acres of land located at 4,860 sites worldwide.[1]  </t>
  </si>
  <si>
    <t>Facilities</t>
  </si>
  <si>
    <t>Buildings</t>
  </si>
  <si>
    <t>Structures</t>
  </si>
  <si>
    <t>Linear Structures</t>
  </si>
  <si>
    <t>Total Facilities</t>
  </si>
  <si>
    <t>Count</t>
  </si>
  <si>
    <t>PRV ($B)</t>
  </si>
  <si>
    <t>Army</t>
  </si>
  <si>
    <t>Navy</t>
  </si>
  <si>
    <t>Air Force</t>
  </si>
  <si>
    <t>Marine Corps</t>
  </si>
  <si>
    <t>WHS</t>
  </si>
  <si>
    <t>DoD</t>
  </si>
  <si>
    <t>Buildings represent 2.31 billion square feet</t>
  </si>
  <si>
    <t>Land (Acres)</t>
  </si>
  <si>
    <t>United States</t>
  </si>
  <si>
    <t>Territories</t>
  </si>
  <si>
    <t>Overseas</t>
  </si>
  <si>
    <t>Total</t>
  </si>
  <si>
    <t xml:space="preserve"> -   </t>
  </si>
  <si>
    <t>Washington Headquarters Services (WHS)</t>
  </si>
  <si>
    <t>Data Source: Real Property Assets Database (RPAD) FY 2021 (data as of 30 Sep 2021)</t>
  </si>
  <si>
    <t xml:space="preserve">This does not reflect DoD Federal Real Property Profile (FRPP) summary information. </t>
  </si>
  <si>
    <t>Location</t>
  </si>
  <si>
    <t>No. of Large Sites</t>
  </si>
  <si>
    <t>No. of Medium Sites</t>
  </si>
  <si>
    <t>No. of Small Sites</t>
  </si>
  <si>
    <t>No. of Other Sites</t>
  </si>
  <si>
    <t>Total Sites</t>
  </si>
  <si>
    <t>US Territories</t>
  </si>
  <si>
    <t>Component</t>
  </si>
  <si>
    <t>Grand Total:</t>
  </si>
  <si>
    <t>Alabama</t>
  </si>
  <si>
    <t>Alaska</t>
  </si>
  <si>
    <t>American Samoa</t>
  </si>
  <si>
    <t>Arizona</t>
  </si>
  <si>
    <t>Arkansas</t>
  </si>
  <si>
    <t>Aruba</t>
  </si>
  <si>
    <t>Australia</t>
  </si>
  <si>
    <t>Bahamas, The</t>
  </si>
  <si>
    <t>Bahrain</t>
  </si>
  <si>
    <t>Belgium</t>
  </si>
  <si>
    <t>Bulgaria</t>
  </si>
  <si>
    <t>California</t>
  </si>
  <si>
    <t>Cambodia</t>
  </si>
  <si>
    <t>Canada</t>
  </si>
  <si>
    <t>Colombia</t>
  </si>
  <si>
    <t>Colorado</t>
  </si>
  <si>
    <t>Connecticut</t>
  </si>
  <si>
    <t>Costa Rica</t>
  </si>
  <si>
    <t>Curacao</t>
  </si>
  <si>
    <t>Cyprus</t>
  </si>
  <si>
    <t>Delaware</t>
  </si>
  <si>
    <t>Diego Garcia</t>
  </si>
  <si>
    <t>District Of Columbia</t>
  </si>
  <si>
    <t>Djibouti</t>
  </si>
  <si>
    <t>El Salvador</t>
  </si>
  <si>
    <t>Florida</t>
  </si>
  <si>
    <t>Georgia</t>
  </si>
  <si>
    <t>Germany</t>
  </si>
  <si>
    <t>Greece</t>
  </si>
  <si>
    <t>Greenland</t>
  </si>
  <si>
    <t>Guam</t>
  </si>
  <si>
    <t>Guantanamo Bay Naval Base</t>
  </si>
  <si>
    <t>Hawaii</t>
  </si>
  <si>
    <t>Honduras</t>
  </si>
  <si>
    <t>Iceland</t>
  </si>
  <si>
    <t>Idaho</t>
  </si>
  <si>
    <t>Illinois</t>
  </si>
  <si>
    <t>Indiana</t>
  </si>
  <si>
    <t>Iowa</t>
  </si>
  <si>
    <t>Israel</t>
  </si>
  <si>
    <t>Italy</t>
  </si>
  <si>
    <t>Japan</t>
  </si>
  <si>
    <t>Johnston Atoll</t>
  </si>
  <si>
    <t>Jordan</t>
  </si>
  <si>
    <t>Kansas</t>
  </si>
  <si>
    <t>Kentucky</t>
  </si>
  <si>
    <t>Kenya</t>
  </si>
  <si>
    <t>Korea, South</t>
  </si>
  <si>
    <t>Kuwait</t>
  </si>
  <si>
    <t>Louisiana</t>
  </si>
  <si>
    <t>Maine</t>
  </si>
  <si>
    <t>Marshall Islands</t>
  </si>
  <si>
    <t>Maryland</t>
  </si>
  <si>
    <t>Massachusetts</t>
  </si>
  <si>
    <t>Michigan</t>
  </si>
  <si>
    <t>Minnesota</t>
  </si>
  <si>
    <t>Mississippi</t>
  </si>
  <si>
    <t>Missouri</t>
  </si>
  <si>
    <t>Montana</t>
  </si>
  <si>
    <t>Nebraska</t>
  </si>
  <si>
    <t>Netherlands</t>
  </si>
  <si>
    <t>Nevada</t>
  </si>
  <si>
    <t>New Hampshire</t>
  </si>
  <si>
    <t>New Jersey</t>
  </si>
  <si>
    <t>New Mexico</t>
  </si>
  <si>
    <t>New York</t>
  </si>
  <si>
    <t>North Carolina</t>
  </si>
  <si>
    <t>North Dakota</t>
  </si>
  <si>
    <t>Northern Mariana Islands</t>
  </si>
  <si>
    <t>Norway</t>
  </si>
  <si>
    <t>Ohio</t>
  </si>
  <si>
    <t>Oklahoma</t>
  </si>
  <si>
    <t>Oman</t>
  </si>
  <si>
    <t>Oregon</t>
  </si>
  <si>
    <t>Pennsylvania</t>
  </si>
  <si>
    <t>Peru</t>
  </si>
  <si>
    <t>Poland</t>
  </si>
  <si>
    <t>Portugal</t>
  </si>
  <si>
    <t>Puerto Rico</t>
  </si>
  <si>
    <t>Qatar</t>
  </si>
  <si>
    <t>Rhode Island</t>
  </si>
  <si>
    <t>Romania</t>
  </si>
  <si>
    <t>Saint Helena, Ascension, And Tristan Da Cunha</t>
  </si>
  <si>
    <t>Singapore</t>
  </si>
  <si>
    <t>South Carolina</t>
  </si>
  <si>
    <t>South Dakota</t>
  </si>
  <si>
    <t>Spain</t>
  </si>
  <si>
    <t>Tennessee</t>
  </si>
  <si>
    <t>Texas</t>
  </si>
  <si>
    <t>Turkey</t>
  </si>
  <si>
    <t>United Arab Emirates</t>
  </si>
  <si>
    <t>United Kingdom</t>
  </si>
  <si>
    <t>Utah</t>
  </si>
  <si>
    <t>Vermont</t>
  </si>
  <si>
    <t>Virgin Islands, U.S.</t>
  </si>
  <si>
    <t>Virginia</t>
  </si>
  <si>
    <t>Wake Island</t>
  </si>
  <si>
    <t>Washington</t>
  </si>
  <si>
    <t>West Virginia</t>
  </si>
  <si>
    <t>Wisconsin</t>
  </si>
  <si>
    <t>Wyoming</t>
  </si>
  <si>
    <t>Base Structure Report- FY20 Baseline  (As of 30 Sept 2021)</t>
  </si>
  <si>
    <t>Criteria: US Site having at least 10 acres AND $10M Plant Replacement Value; US Territory/Non-US Site having at least 10 acres OR $10M Plant Replacement Value</t>
  </si>
  <si>
    <t>Country/State</t>
  </si>
  <si>
    <t>Site</t>
  </si>
  <si>
    <t>Name Nearest City</t>
  </si>
  <si>
    <t>Building Owned</t>
  </si>
  <si>
    <t>Building Owned SqFt</t>
  </si>
  <si>
    <t>Bldgs Leased</t>
  </si>
  <si>
    <t>Bldgs Leased SqFt</t>
  </si>
  <si>
    <t>Bldgs Other</t>
  </si>
  <si>
    <t>Bldgs Other SqFt</t>
  </si>
  <si>
    <t>Acres Owned</t>
  </si>
  <si>
    <t>Total Acres</t>
  </si>
  <si>
    <t>Plant Replacement Value ($M)</t>
  </si>
  <si>
    <t>ANGS Dothan Regional Airport</t>
  </si>
  <si>
    <t>Air Force Guard</t>
  </si>
  <si>
    <t>DOTHAN</t>
  </si>
  <si>
    <t>Abston ANGS</t>
  </si>
  <si>
    <t>MONTGOMERY</t>
  </si>
  <si>
    <t>Allen Stagefield</t>
  </si>
  <si>
    <t>Army Active</t>
  </si>
  <si>
    <t>WIKSBURG</t>
  </si>
  <si>
    <t>Anniston Army Depot</t>
  </si>
  <si>
    <t>ANNISTON</t>
  </si>
  <si>
    <t>Barin Field</t>
  </si>
  <si>
    <t>Navy Active</t>
  </si>
  <si>
    <t>FOLEY</t>
  </si>
  <si>
    <t>Bill Nichols USARC/ECS</t>
  </si>
  <si>
    <t>Army Reserve</t>
  </si>
  <si>
    <t>Birmingham Airport</t>
  </si>
  <si>
    <t>BIRMINGHAM</t>
  </si>
  <si>
    <t>Cairns Basefield</t>
  </si>
  <si>
    <t>DALEVILLE</t>
  </si>
  <si>
    <t>Fort Benning</t>
  </si>
  <si>
    <t>FORT MITCHELL</t>
  </si>
  <si>
    <t>Fort McClellan ARNG Training Center</t>
  </si>
  <si>
    <t>Army Guard</t>
  </si>
  <si>
    <t>Fort Rucker</t>
  </si>
  <si>
    <t>FORT RUCKER</t>
  </si>
  <si>
    <t>Goldberg Stagefield</t>
  </si>
  <si>
    <t>OZARK</t>
  </si>
  <si>
    <t>Highbluff Stagefield</t>
  </si>
  <si>
    <t>HARTFORD</t>
  </si>
  <si>
    <t>Horace B Hanson USARC</t>
  </si>
  <si>
    <t>Hunt Stagefield</t>
  </si>
  <si>
    <t>Louisville Stagefield</t>
  </si>
  <si>
    <t>LOUISVILLE</t>
  </si>
  <si>
    <t>MCRC Huntsville</t>
  </si>
  <si>
    <t>Marine Corps Reserve</t>
  </si>
  <si>
    <t>HUNTSVILLE</t>
  </si>
  <si>
    <t>Maxwell AFB</t>
  </si>
  <si>
    <t>Air Force Active</t>
  </si>
  <si>
    <t>MAXWELL AIR FORCE BASE</t>
  </si>
  <si>
    <t>Maxwell AFB Gunter Annex</t>
  </si>
  <si>
    <t>GUNTER AIR FORCE BASE</t>
  </si>
  <si>
    <t>Montgomery ANGS</t>
  </si>
  <si>
    <t>Montgomery Regional Airport ANGB</t>
  </si>
  <si>
    <t>NOLF Brewton</t>
  </si>
  <si>
    <t>BREWTON</t>
  </si>
  <si>
    <t>NOLF Evergreen</t>
  </si>
  <si>
    <t>EVERGREEN</t>
  </si>
  <si>
    <t>NOLF Silverhill</t>
  </si>
  <si>
    <t>DAPHNE</t>
  </si>
  <si>
    <t>NOLF Summerdale</t>
  </si>
  <si>
    <t>SUMMERDALE</t>
  </si>
  <si>
    <t>NOLF Wolf</t>
  </si>
  <si>
    <t>NOSC-MCRC Bessemer</t>
  </si>
  <si>
    <t>Navy Reserve</t>
  </si>
  <si>
    <t>BESSEMER</t>
  </si>
  <si>
    <t>OTS Training Annex</t>
  </si>
  <si>
    <t>TITUS</t>
  </si>
  <si>
    <t>Pelham Range Training Site - Fort McClellan</t>
  </si>
  <si>
    <t>FORT MCCLELLAN</t>
  </si>
  <si>
    <t>Redstone Arsenal</t>
  </si>
  <si>
    <t>Runkle Stagefield</t>
  </si>
  <si>
    <t>ELBA</t>
  </si>
  <si>
    <t>Skelly Stagefield</t>
  </si>
  <si>
    <t>KINSTON</t>
  </si>
  <si>
    <t>Stinson Stagefield</t>
  </si>
  <si>
    <t>NEW BROCKTON</t>
  </si>
  <si>
    <t>TAC X Stagefield</t>
  </si>
  <si>
    <t>SAMSON</t>
  </si>
  <si>
    <t>Toth Stagefield</t>
  </si>
  <si>
    <t>Tuscaloosa MD</t>
  </si>
  <si>
    <t>TUSCALOOSA</t>
  </si>
  <si>
    <t>Barter Island Dew Station Bar</t>
  </si>
  <si>
    <t>KAKTOVIK</t>
  </si>
  <si>
    <t>Big Mountain Radio Relay Site</t>
  </si>
  <si>
    <t>ILIAMNA</t>
  </si>
  <si>
    <t>Birch Lake Recreation Annex</t>
  </si>
  <si>
    <t>EIELSON AIR FORCE BASE</t>
  </si>
  <si>
    <t>Black Rapids Training Area</t>
  </si>
  <si>
    <t>DELTA JUNCTION</t>
  </si>
  <si>
    <t>Blair Lake Air Force Rangeex</t>
  </si>
  <si>
    <t>Campion AFS</t>
  </si>
  <si>
    <t>GALENA</t>
  </si>
  <si>
    <t>Cape Lisburne Long Range Radar Site</t>
  </si>
  <si>
    <t>POINT HOPE</t>
  </si>
  <si>
    <t>Cape Newenham Long Range Radar Site</t>
  </si>
  <si>
    <t>PLATINUM</t>
  </si>
  <si>
    <t>Cape Romanzof Long Range Radar Site</t>
  </si>
  <si>
    <t>HOOPER BAY</t>
  </si>
  <si>
    <t>Chena River Research Site</t>
  </si>
  <si>
    <t>Clear AB</t>
  </si>
  <si>
    <t>CLEAR AIR FORCE STATION</t>
  </si>
  <si>
    <t>Cold Bay Long Range Radar Site</t>
  </si>
  <si>
    <t>COLD BAY</t>
  </si>
  <si>
    <t>Eareckson AS</t>
  </si>
  <si>
    <t>SHEMYA STATION</t>
  </si>
  <si>
    <t>Eielson AFB</t>
  </si>
  <si>
    <t>Elmendorf AFB</t>
  </si>
  <si>
    <t>ELMENDORF AIR FORCE BASE</t>
  </si>
  <si>
    <t>Elmendorf AFB Site  2</t>
  </si>
  <si>
    <t>Fairbanks Eielson Pipeline</t>
  </si>
  <si>
    <t>FORT WAINWRIGHT</t>
  </si>
  <si>
    <t>Fort Greely</t>
  </si>
  <si>
    <t>Fort Richardson</t>
  </si>
  <si>
    <t>FORT RICHARDSON</t>
  </si>
  <si>
    <t>Fort Wainwright</t>
  </si>
  <si>
    <t>Fort Yukon Long Range Radar Site</t>
  </si>
  <si>
    <t>FORT YUKON</t>
  </si>
  <si>
    <t>Gerstle River Arctic Test Site</t>
  </si>
  <si>
    <t>Haarp Research Station</t>
  </si>
  <si>
    <t>GAKONA</t>
  </si>
  <si>
    <t>Indian Mountain Long Range Radar Site</t>
  </si>
  <si>
    <t>HUGHES</t>
  </si>
  <si>
    <t>Kalakaket Creek Radio Relay Site</t>
  </si>
  <si>
    <t>RUBY</t>
  </si>
  <si>
    <t>King Salmon Airport</t>
  </si>
  <si>
    <t>KING SALMON</t>
  </si>
  <si>
    <t>Kodiak</t>
  </si>
  <si>
    <t>KODIAK</t>
  </si>
  <si>
    <t>Kotzebue Long Range Radar Site</t>
  </si>
  <si>
    <t>KOTZEBUE</t>
  </si>
  <si>
    <t>Lonely Short Range Radar Site</t>
  </si>
  <si>
    <t>UTQIAGVIK</t>
  </si>
  <si>
    <t>NARL Barrow Camp</t>
  </si>
  <si>
    <t>Naknek Recreation Annex  2</t>
  </si>
  <si>
    <t>Nikolski Radio Relay Site</t>
  </si>
  <si>
    <t>NIKOLSKI</t>
  </si>
  <si>
    <t>North River Radio Relay Site</t>
  </si>
  <si>
    <t>UNALAKLEET</t>
  </si>
  <si>
    <t>Oliktok Long Range Radar Site</t>
  </si>
  <si>
    <t>DEADHORSE</t>
  </si>
  <si>
    <t>Point Barrow Long Range Radar Site</t>
  </si>
  <si>
    <t>Point Lay Long Range Radar Site</t>
  </si>
  <si>
    <t>POINT LAY</t>
  </si>
  <si>
    <t>Port Heiden Radio Relay Site</t>
  </si>
  <si>
    <t>PORT HEIDEN</t>
  </si>
  <si>
    <t>Seward Recreation Area</t>
  </si>
  <si>
    <t>SEWARD</t>
  </si>
  <si>
    <t>Sparrevohn Long Range Radar Site</t>
  </si>
  <si>
    <t>LIME VILLAGE</t>
  </si>
  <si>
    <t>Tatalina Long Range Radar Site</t>
  </si>
  <si>
    <t>MCGRATH</t>
  </si>
  <si>
    <t>Tin City Long Range Radar Site</t>
  </si>
  <si>
    <t>WALES</t>
  </si>
  <si>
    <t>Whittier Anchorage Pipeline</t>
  </si>
  <si>
    <t>WHITTIER</t>
  </si>
  <si>
    <t>Yukon Command TS</t>
  </si>
  <si>
    <t>FAIRBANKS</t>
  </si>
  <si>
    <t>Yukon Weapons Range</t>
  </si>
  <si>
    <t>TE O USARC</t>
  </si>
  <si>
    <t>PAGO PAGO</t>
  </si>
  <si>
    <t>Air Control Tower</t>
  </si>
  <si>
    <t>Marine Corps Active</t>
  </si>
  <si>
    <t>YUMA</t>
  </si>
  <si>
    <t>Air Force Plant 44</t>
  </si>
  <si>
    <t>TUCSON</t>
  </si>
  <si>
    <t>Barry Goldwater Range</t>
  </si>
  <si>
    <t>Barry M Goldwater Air Force Range</t>
  </si>
  <si>
    <t>GILA BEND</t>
  </si>
  <si>
    <t>Camp Navajo</t>
  </si>
  <si>
    <t>BELLEMONT</t>
  </si>
  <si>
    <t>Davis-Monthan AFB</t>
  </si>
  <si>
    <t>DAVIS-MONTHAN AIR FORCE BASE</t>
  </si>
  <si>
    <t>Fort Huachuca</t>
  </si>
  <si>
    <t>SIERRA VISTA</t>
  </si>
  <si>
    <t>Gila Bend Air Force Auxiliary Field</t>
  </si>
  <si>
    <t>Luke AFB</t>
  </si>
  <si>
    <t>LUKE AIR FORCE BASE</t>
  </si>
  <si>
    <t>Luke Air Force Auxiliary Field  1</t>
  </si>
  <si>
    <t>WITTMANN</t>
  </si>
  <si>
    <t>Luke Waste Annex</t>
  </si>
  <si>
    <t>GLENDALE</t>
  </si>
  <si>
    <t>MCAS Yuma</t>
  </si>
  <si>
    <t>MCAS Yuma Hsg Off Base</t>
  </si>
  <si>
    <t>NAVOBSSTA Flagstaff</t>
  </si>
  <si>
    <t>FLAGSTAFF</t>
  </si>
  <si>
    <t>NG FMR West</t>
  </si>
  <si>
    <t>FLORENCE</t>
  </si>
  <si>
    <t>NG Florence Military Reservation</t>
  </si>
  <si>
    <t>Sky Harbor IAP</t>
  </si>
  <si>
    <t>PHOENIX</t>
  </si>
  <si>
    <t>Tucson IAP</t>
  </si>
  <si>
    <t>Yuma Proving Ground</t>
  </si>
  <si>
    <t>Eldridge-Harrington USARC</t>
  </si>
  <si>
    <t>CONWAY</t>
  </si>
  <si>
    <t>Fort Chaffee MTC</t>
  </si>
  <si>
    <t>FORT SMITH</t>
  </si>
  <si>
    <t>Fort Smith MAP</t>
  </si>
  <si>
    <t>Jonesboro AFRC</t>
  </si>
  <si>
    <t>JONESBORO</t>
  </si>
  <si>
    <t>Little Rock AFB</t>
  </si>
  <si>
    <t>LITTLE ROCK AIR FORCE BASE</t>
  </si>
  <si>
    <t>Pine Bluff Arsenal</t>
  </si>
  <si>
    <t>WHITE HALL</t>
  </si>
  <si>
    <t>Area A-VLF</t>
  </si>
  <si>
    <t>EXMOUTH</t>
  </si>
  <si>
    <t>Area C-HFR</t>
  </si>
  <si>
    <t>NAVCOMMSTA H E Holt Exmouth</t>
  </si>
  <si>
    <t>NORTHWEST CAPE</t>
  </si>
  <si>
    <t>AUTEC Big Wood Cay</t>
  </si>
  <si>
    <t>ANDROS ISLAND</t>
  </si>
  <si>
    <t>AUTEC Golding Cay</t>
  </si>
  <si>
    <t>AUTEC Great Stirrup</t>
  </si>
  <si>
    <t>AUTEC High Point Cay</t>
  </si>
  <si>
    <t>AUTEC Main Base</t>
  </si>
  <si>
    <t>AUTEC Salvador Point</t>
  </si>
  <si>
    <t>Aviation Unit Muharraq</t>
  </si>
  <si>
    <t>AL JUFAYR</t>
  </si>
  <si>
    <t>Banz Wrhs Compound</t>
  </si>
  <si>
    <t>Dependent School</t>
  </si>
  <si>
    <t>ISA Flightline</t>
  </si>
  <si>
    <t>BAHRAIN ISLAND</t>
  </si>
  <si>
    <t>ISA SITE 3</t>
  </si>
  <si>
    <t>UNKNOWN</t>
  </si>
  <si>
    <t>Mina Sulman Pier Area</t>
  </si>
  <si>
    <t>NSA Bahrain</t>
  </si>
  <si>
    <t>MANAMA</t>
  </si>
  <si>
    <t>NSA Bahrain - North Ramp</t>
  </si>
  <si>
    <t>Nsa-Ii</t>
  </si>
  <si>
    <t>Sheik Isa</t>
  </si>
  <si>
    <t>Brussels</t>
  </si>
  <si>
    <t>BRUSSELS</t>
  </si>
  <si>
    <t>Chateau Gendebien</t>
  </si>
  <si>
    <t>MONS</t>
  </si>
  <si>
    <t>Chievres</t>
  </si>
  <si>
    <t>CHIEVRES</t>
  </si>
  <si>
    <t>Chievres AB</t>
  </si>
  <si>
    <t>CHIEVRES AB</t>
  </si>
  <si>
    <t>Daumerie Caserne</t>
  </si>
  <si>
    <t>Kleine Brogel AB</t>
  </si>
  <si>
    <t>KLEINE-BROGEL</t>
  </si>
  <si>
    <t>Mons</t>
  </si>
  <si>
    <t>Shape Headquarters</t>
  </si>
  <si>
    <t>Sterrebeek Dependent School</t>
  </si>
  <si>
    <t>Zutendaal</t>
  </si>
  <si>
    <t>ZUTENDAAL</t>
  </si>
  <si>
    <t>Novo Selo Training Area</t>
  </si>
  <si>
    <t>Air Force Plant 42</t>
  </si>
  <si>
    <t>PALMDALE</t>
  </si>
  <si>
    <t>BT Collins USARC/OMS/AMSA G</t>
  </si>
  <si>
    <t>SACRAMENTO</t>
  </si>
  <si>
    <t>Beach Lab</t>
  </si>
  <si>
    <t>MONTEREY</t>
  </si>
  <si>
    <t>Beale AFB</t>
  </si>
  <si>
    <t>BEALE AFB</t>
  </si>
  <si>
    <t>CSO Hunters Point Annex</t>
  </si>
  <si>
    <t>SAN FRANCISCO</t>
  </si>
  <si>
    <t>CSO NAS Alameda</t>
  </si>
  <si>
    <t>ALAMEDA</t>
  </si>
  <si>
    <t>CSO NS Treasure Island</t>
  </si>
  <si>
    <t>CSO NSY Mare Island</t>
  </si>
  <si>
    <t>VALLEJO</t>
  </si>
  <si>
    <t>Channel Islands ANGS</t>
  </si>
  <si>
    <t>PORT HUENEME</t>
  </si>
  <si>
    <t>Chocolate Mountain Air Gnry Range</t>
  </si>
  <si>
    <t>NILAND</t>
  </si>
  <si>
    <t>Edwards AFB</t>
  </si>
  <si>
    <t>EDWARDS AFB</t>
  </si>
  <si>
    <t>Fort Hunter Liggett</t>
  </si>
  <si>
    <t>JOLON</t>
  </si>
  <si>
    <t>Fort MacArthur FH Annex</t>
  </si>
  <si>
    <t>LONG BEACH</t>
  </si>
  <si>
    <t>Fort Ord</t>
  </si>
  <si>
    <t>SEASIDE</t>
  </si>
  <si>
    <t>Fresno Yosemite International  ANG</t>
  </si>
  <si>
    <t>FRESNO</t>
  </si>
  <si>
    <t>George AFB</t>
  </si>
  <si>
    <t>Hayward MAP ANG</t>
  </si>
  <si>
    <t>HAYWARD</t>
  </si>
  <si>
    <t>Holtville Carrier LS</t>
  </si>
  <si>
    <t>EL CENTRO</t>
  </si>
  <si>
    <t>Laguna Peak</t>
  </si>
  <si>
    <t>POINT MUGU</t>
  </si>
  <si>
    <t>Lathrop</t>
  </si>
  <si>
    <t>LATHROP</t>
  </si>
  <si>
    <t>Lincoln Communication Annex</t>
  </si>
  <si>
    <t>LINCOLN</t>
  </si>
  <si>
    <t>Long Beach Fuel Complex</t>
  </si>
  <si>
    <t>Los Angeles AFB</t>
  </si>
  <si>
    <t>EL SEGUNDO</t>
  </si>
  <si>
    <t>Los Angeles Air Force Annex 4</t>
  </si>
  <si>
    <t>CARSON</t>
  </si>
  <si>
    <t>MCAS El Toro LIFOC</t>
  </si>
  <si>
    <t>EAST IRVINE</t>
  </si>
  <si>
    <t>MCAS Miramar</t>
  </si>
  <si>
    <t>SAN DIEGO</t>
  </si>
  <si>
    <t>MCAS Tustin Carve Out 2</t>
  </si>
  <si>
    <t>TUSTIN</t>
  </si>
  <si>
    <t>MCB Camp Pendleton</t>
  </si>
  <si>
    <t>MCLB Barstow</t>
  </si>
  <si>
    <t>BARSTOW</t>
  </si>
  <si>
    <t>MCLB Barstow Yermo Area</t>
  </si>
  <si>
    <t>MCRD San Diego</t>
  </si>
  <si>
    <t>MCRD San Diego Former NTC</t>
  </si>
  <si>
    <t>MSA Munitions Storage Area Site  2</t>
  </si>
  <si>
    <t>MTC-H Camp Roberts</t>
  </si>
  <si>
    <t>SAN MIGUEL</t>
  </si>
  <si>
    <t>MWTC Bridgeport</t>
  </si>
  <si>
    <t>BRIDGEPORT</t>
  </si>
  <si>
    <t>March ARB</t>
  </si>
  <si>
    <t>Air Force Reserve</t>
  </si>
  <si>
    <t>RIVERSIDE</t>
  </si>
  <si>
    <t>Mare Island USARC/OMS/Marine AMSA</t>
  </si>
  <si>
    <t>Military Ocean Terminal Concord</t>
  </si>
  <si>
    <t>CONCORD</t>
  </si>
  <si>
    <t>Moffett Air National Guard Base</t>
  </si>
  <si>
    <t>Moffett Community Housing</t>
  </si>
  <si>
    <t>MOUNTAIN VIEW</t>
  </si>
  <si>
    <t>NAF El Centro</t>
  </si>
  <si>
    <t>NAF El Centro Target 101</t>
  </si>
  <si>
    <t>NAS Lemoore</t>
  </si>
  <si>
    <t>NAVAL AIR STATION LEMOORE</t>
  </si>
  <si>
    <t>NAVBASE Ventura City Point Mugu</t>
  </si>
  <si>
    <t>CAMARILLO</t>
  </si>
  <si>
    <t>NAVPHIBASE Coronado</t>
  </si>
  <si>
    <t>CORONADO</t>
  </si>
  <si>
    <t>NAVPHIBASE Seal Side</t>
  </si>
  <si>
    <t>NAVPMOSSP Mtn View</t>
  </si>
  <si>
    <t>NAVSUPPDET Monterey</t>
  </si>
  <si>
    <t>NAVSUPPDET Monterey Dixon Transmitter Facility</t>
  </si>
  <si>
    <t>DIXON</t>
  </si>
  <si>
    <t>NAVSUPPDET Monterey La Mesa Village</t>
  </si>
  <si>
    <t>NAVSUPPDET Monterey Navy School Annex</t>
  </si>
  <si>
    <t>NAWS China Lake</t>
  </si>
  <si>
    <t>CHINA LAKE</t>
  </si>
  <si>
    <t>NAWS China Lake Harvey Field Area</t>
  </si>
  <si>
    <t>NAWS China LakeRandsburg Wash Area</t>
  </si>
  <si>
    <t>TRONA</t>
  </si>
  <si>
    <t>NB Coronado</t>
  </si>
  <si>
    <t>NB Coronado Camp Michael Monsoor</t>
  </si>
  <si>
    <t>PINE VALLEY</t>
  </si>
  <si>
    <t>NB Coronado Camp Morena</t>
  </si>
  <si>
    <t>JACUMBA HOT SPRINGS</t>
  </si>
  <si>
    <t>NB Coronado Imperial Beach</t>
  </si>
  <si>
    <t>IMPERIAL BEACH</t>
  </si>
  <si>
    <t>NB Coronado Lofgren Terrace</t>
  </si>
  <si>
    <t>CHULA VISTA</t>
  </si>
  <si>
    <t>NB Coronado NF Survival Tng</t>
  </si>
  <si>
    <t>WARNER SPRINGS</t>
  </si>
  <si>
    <t>NB Coronado Silver Strand</t>
  </si>
  <si>
    <t>NB Point Loma</t>
  </si>
  <si>
    <t>NB Point Loma Admiral Hartman Housing 1</t>
  </si>
  <si>
    <t>NB Point Loma Admiral Hartman Housing 2</t>
  </si>
  <si>
    <t>NB Point Loma Admiral Hartman Housing 3</t>
  </si>
  <si>
    <t>NB Point Loma Chesterton Hsg</t>
  </si>
  <si>
    <t>NB Point Loma Fleet ASW</t>
  </si>
  <si>
    <t>NB Point Loma Gateway Village Hsg</t>
  </si>
  <si>
    <t>NB Point Loma Old Town</t>
  </si>
  <si>
    <t>NB Point Loma Old Town Site 2</t>
  </si>
  <si>
    <t>NB Point Loma SPAWARS South</t>
  </si>
  <si>
    <t>NB Point Loma Serra Mesa Cabrillo</t>
  </si>
  <si>
    <t>NB San Diego</t>
  </si>
  <si>
    <t>NB San Diego Bayview Hills Housing</t>
  </si>
  <si>
    <t>NB San Diego Boat Storage</t>
  </si>
  <si>
    <t>NB San Diego Broadway Complex</t>
  </si>
  <si>
    <t>NB San Diego Chollas Heights Housing</t>
  </si>
  <si>
    <t>NB San Diego Dryside</t>
  </si>
  <si>
    <t>NB San Diego Eucalyptus Housing</t>
  </si>
  <si>
    <t>NB San Diego Home Terrace Condos</t>
  </si>
  <si>
    <t>NB San Diego Howard Gilmore</t>
  </si>
  <si>
    <t>LA MESA</t>
  </si>
  <si>
    <t>NB San Diego Mission Gorge</t>
  </si>
  <si>
    <t>NB San Diego Murphy Canyon</t>
  </si>
  <si>
    <t>NB San Diego Pomerado Terrace</t>
  </si>
  <si>
    <t>NB San Diego Terrace View Villas</t>
  </si>
  <si>
    <t>NG TS MD Los Alamitos</t>
  </si>
  <si>
    <t>LOS ALAMITOS</t>
  </si>
  <si>
    <t>NORCO</t>
  </si>
  <si>
    <t>NOSC Alameda</t>
  </si>
  <si>
    <t>NOSC Sacramento</t>
  </si>
  <si>
    <t>NS Long Beach</t>
  </si>
  <si>
    <t>NTC and Fort Irwin</t>
  </si>
  <si>
    <t>FORT IRWIN</t>
  </si>
  <si>
    <t>NWS Seal Beach</t>
  </si>
  <si>
    <t>SEAL BEACH</t>
  </si>
  <si>
    <t>NWS Seal Beach Det Concord</t>
  </si>
  <si>
    <t>NWS Seal Beach Fallbrook</t>
  </si>
  <si>
    <t>FALLBROOK</t>
  </si>
  <si>
    <t>Naval Medical Center San Diego</t>
  </si>
  <si>
    <t>Norwalk</t>
  </si>
  <si>
    <t>NORWALK</t>
  </si>
  <si>
    <t>Norwalk Fuel Complex</t>
  </si>
  <si>
    <t>Ozol Defense Fuel Support Point</t>
  </si>
  <si>
    <t>MARTINEZ</t>
  </si>
  <si>
    <t>Parks Reserve Forces Training Area</t>
  </si>
  <si>
    <t>DUBLIN</t>
  </si>
  <si>
    <t>Pillar Point AFS</t>
  </si>
  <si>
    <t>HALF MOON BAY</t>
  </si>
  <si>
    <t>Point Arena AFS</t>
  </si>
  <si>
    <t>POINT ARENA</t>
  </si>
  <si>
    <t>Port Hueneme</t>
  </si>
  <si>
    <t>Presidio Of Monterey</t>
  </si>
  <si>
    <t>Riverbank AAP</t>
  </si>
  <si>
    <t>MODESTO</t>
  </si>
  <si>
    <t>SAT COM</t>
  </si>
  <si>
    <t>FORT HUNTER LIGGETT</t>
  </si>
  <si>
    <t>San Clemente</t>
  </si>
  <si>
    <t>San Diego ANGS</t>
  </si>
  <si>
    <t>San Nicolas Island</t>
  </si>
  <si>
    <t>SAN NICOLAS ISLAND</t>
  </si>
  <si>
    <t>San Pedro Fuel Depot</t>
  </si>
  <si>
    <t>LOS ANGELES</t>
  </si>
  <si>
    <t>Santa Cruz Island</t>
  </si>
  <si>
    <t>GOLETA</t>
  </si>
  <si>
    <t>Sepulveda National Guard Station</t>
  </si>
  <si>
    <t>Sewage Evaporation Pon</t>
  </si>
  <si>
    <t>Sierra Army Depot</t>
  </si>
  <si>
    <t>SIERRA ARMY DEPOT</t>
  </si>
  <si>
    <t>Travis AFB</t>
  </si>
  <si>
    <t>FAIRFIELD</t>
  </si>
  <si>
    <t>Travis System Annex No 1 Site 1</t>
  </si>
  <si>
    <t>Travis System Annex No 2 Site 1</t>
  </si>
  <si>
    <t>Tulelake Radar Site</t>
  </si>
  <si>
    <t>NEWELL</t>
  </si>
  <si>
    <t>Twentynine Palms Main Base</t>
  </si>
  <si>
    <t>TWENTYNINE PALMS</t>
  </si>
  <si>
    <t>USMC Marine Corp Site  3</t>
  </si>
  <si>
    <t>Vandenberg AFB</t>
  </si>
  <si>
    <t>LOMPOC</t>
  </si>
  <si>
    <t>Vista Del Sol East</t>
  </si>
  <si>
    <t>Vista Del Sol West</t>
  </si>
  <si>
    <t>Argentia Newfoundland</t>
  </si>
  <si>
    <t>PLACENTIA, NEWFOUNDLAND</t>
  </si>
  <si>
    <t>Buckley AFB</t>
  </si>
  <si>
    <t>AURORA</t>
  </si>
  <si>
    <t>Cheyenne Mountain AFS</t>
  </si>
  <si>
    <t>COLORADO SPRINGS</t>
  </si>
  <si>
    <t>Colorado Springs GTA USARC</t>
  </si>
  <si>
    <t>Elmer E Fryar USARC</t>
  </si>
  <si>
    <t>DENVER</t>
  </si>
  <si>
    <t>Fort Carson</t>
  </si>
  <si>
    <t>Fort Carson Weapons Range</t>
  </si>
  <si>
    <t>Greeley ANGS</t>
  </si>
  <si>
    <t>GREELEY</t>
  </si>
  <si>
    <t>Joe P Martinez USARC/AMSA</t>
  </si>
  <si>
    <t>COMMERCE CITY</t>
  </si>
  <si>
    <t>NG Firestone</t>
  </si>
  <si>
    <t>FIRESTONE</t>
  </si>
  <si>
    <t>Peterson AFB</t>
  </si>
  <si>
    <t>Peterson AFB A/DACG Site</t>
  </si>
  <si>
    <t>Pinon Canyon</t>
  </si>
  <si>
    <t>MODEL</t>
  </si>
  <si>
    <t>Pueblo Chemical Depot</t>
  </si>
  <si>
    <t>PUEBLO</t>
  </si>
  <si>
    <t>Rocky Mountain Arsenal</t>
  </si>
  <si>
    <t>Schriever AFB</t>
  </si>
  <si>
    <t>The Farish Memorial Recreational Annex</t>
  </si>
  <si>
    <t>CALHAN</t>
  </si>
  <si>
    <t>USAF Academy</t>
  </si>
  <si>
    <t>USAF Academy Auxiliary Airfield</t>
  </si>
  <si>
    <t>USAF Academy Site   2</t>
  </si>
  <si>
    <t>William T Fitzsimons USARC</t>
  </si>
  <si>
    <t>Windsor Army Reserve Center</t>
  </si>
  <si>
    <t>FORT COLLINS</t>
  </si>
  <si>
    <t>BG John W Middleton USARC</t>
  </si>
  <si>
    <t>EAST WINDSOR (HISTORICAL)</t>
  </si>
  <si>
    <t>Berry-Rosenblatt MD</t>
  </si>
  <si>
    <t>WEST HARTFORD</t>
  </si>
  <si>
    <t>Bradley IAP</t>
  </si>
  <si>
    <t>EAST GRANBY</t>
  </si>
  <si>
    <t>Danbury USARC</t>
  </si>
  <si>
    <t>DANBURY</t>
  </si>
  <si>
    <t>Middletown AFRC</t>
  </si>
  <si>
    <t>MIDDLETOWN</t>
  </si>
  <si>
    <t>NAVSUBASE New London</t>
  </si>
  <si>
    <t>GROTON</t>
  </si>
  <si>
    <t>NAVSUBASE New London Conning Towers</t>
  </si>
  <si>
    <t>NAVSUBASE New London Dolphin Gardens</t>
  </si>
  <si>
    <t>NAVSUBASE New London Nautilus Park 1st Inc</t>
  </si>
  <si>
    <t>NAVSUBASE New London Nautilus Park 2nd Inc</t>
  </si>
  <si>
    <t>NAVSUBASE New London Nautilus Park 3rd Inc</t>
  </si>
  <si>
    <t>NAVSUBASE New London Polaris Park</t>
  </si>
  <si>
    <t>NAVSUBASE New London Trident Park</t>
  </si>
  <si>
    <t>NG AASF Windsor Locks</t>
  </si>
  <si>
    <t>WINDSOR LOCKS</t>
  </si>
  <si>
    <t>Orange ANG Communications Station</t>
  </si>
  <si>
    <t>ORANGE</t>
  </si>
  <si>
    <t>Stratford Army Engine Plant</t>
  </si>
  <si>
    <t>STRATFORD</t>
  </si>
  <si>
    <t>USARC Branford CT</t>
  </si>
  <si>
    <t>BRANFORD</t>
  </si>
  <si>
    <t>CURACAO</t>
  </si>
  <si>
    <t>LIMASSOL</t>
  </si>
  <si>
    <t>Dover AF Base</t>
  </si>
  <si>
    <t>DOVER AIR FORCE BASE</t>
  </si>
  <si>
    <t>NG River Road Training Site</t>
  </si>
  <si>
    <t>NEW CASTLE</t>
  </si>
  <si>
    <t>New Castle County Airport</t>
  </si>
  <si>
    <t>Newark AFRC</t>
  </si>
  <si>
    <t>NEWARK</t>
  </si>
  <si>
    <t>NAVSUPPFAC Diego Garcia</t>
  </si>
  <si>
    <t>Fort Lesley J McNair</t>
  </si>
  <si>
    <t>WASHINGTON</t>
  </si>
  <si>
    <t>BOLLING AIR FORCE BASE</t>
  </si>
  <si>
    <t>NSA Washington</t>
  </si>
  <si>
    <t>Naval Observatory</t>
  </si>
  <si>
    <t>Naval Research Lab</t>
  </si>
  <si>
    <t>Camp Lemonier Djibouti</t>
  </si>
  <si>
    <t>DJIBOUTI</t>
  </si>
  <si>
    <t>CSL El Salvador</t>
  </si>
  <si>
    <t>SAN SALVADOR</t>
  </si>
  <si>
    <t>1LT Max R Stover USARC</t>
  </si>
  <si>
    <t>SAINT PETERSBURG</t>
  </si>
  <si>
    <t>4th MARDIV Jacksonville Maint</t>
  </si>
  <si>
    <t>JACKSONVILLE</t>
  </si>
  <si>
    <t>Arbuckle Airfield</t>
  </si>
  <si>
    <t>AVON PARK</t>
  </si>
  <si>
    <t>Avon Park AF Range</t>
  </si>
  <si>
    <t>C Lovejoy USARC/AMSA</t>
  </si>
  <si>
    <t>TAMPA</t>
  </si>
  <si>
    <t>Camp Blanding</t>
  </si>
  <si>
    <t>CAMP BLANDING</t>
  </si>
  <si>
    <t>Cape Canaveral AFS</t>
  </si>
  <si>
    <t>Cecil Field Navy Depot</t>
  </si>
  <si>
    <t>NAVAL AIR STATION CECIL FIELD</t>
  </si>
  <si>
    <t>Corry Station</t>
  </si>
  <si>
    <t>PENSACOLA</t>
  </si>
  <si>
    <t>DLA - DRMS</t>
  </si>
  <si>
    <t>Dania Beach Lauderdale</t>
  </si>
  <si>
    <t>DANIA BEACH</t>
  </si>
  <si>
    <t>Destin Moreno Point</t>
  </si>
  <si>
    <t>DESTIN</t>
  </si>
  <si>
    <t>Eglin AFB</t>
  </si>
  <si>
    <t>EGLIN AIR FORCE BASE</t>
  </si>
  <si>
    <t>Eglin AFB Auxiliary Field  3</t>
  </si>
  <si>
    <t>CRESTVIEW</t>
  </si>
  <si>
    <t>Eglin AFB Auxiliary Field  6</t>
  </si>
  <si>
    <t>HOLT</t>
  </si>
  <si>
    <t>Eglin AFB Site 2 Santa Rosa Island</t>
  </si>
  <si>
    <t>FORT WALTON BEACH</t>
  </si>
  <si>
    <t>Eglin Afb Site 4 (Okaloosa Island)</t>
  </si>
  <si>
    <t>Homestead ARB</t>
  </si>
  <si>
    <t>HOMESTEAD</t>
  </si>
  <si>
    <t>Jacksonville IAP</t>
  </si>
  <si>
    <t>Jonathan Dickinson Missile Tracking Annex</t>
  </si>
  <si>
    <t>HOBE SOUND</t>
  </si>
  <si>
    <t>Kennedy Space Center Communications</t>
  </si>
  <si>
    <t>CAPE CANAVERAL</t>
  </si>
  <si>
    <t>LTC Luis E. Martinez USARC</t>
  </si>
  <si>
    <t>PERRINE</t>
  </si>
  <si>
    <t>MCRC Tampa</t>
  </si>
  <si>
    <t>MCSF Blount Island</t>
  </si>
  <si>
    <t>MacDill AFB</t>
  </si>
  <si>
    <t>MACDILL AIR FORCE BASE</t>
  </si>
  <si>
    <t>Malabar Transmitter Annex</t>
  </si>
  <si>
    <t>PALM BAY</t>
  </si>
  <si>
    <t>NAS Jacksonville</t>
  </si>
  <si>
    <t>NAS Key West</t>
  </si>
  <si>
    <t>NAVAL AIR STATION KEY WEST</t>
  </si>
  <si>
    <t>NAS Key West Dredgers Key-Sigsbee</t>
  </si>
  <si>
    <t>KEY WEST</t>
  </si>
  <si>
    <t>NAS Key West Fleming Key Magazine</t>
  </si>
  <si>
    <t>NAS Key West Truman Annex</t>
  </si>
  <si>
    <t>NAS Key West Trumbo Point Annex</t>
  </si>
  <si>
    <t>NAS Pensacola</t>
  </si>
  <si>
    <t>NAS Whiting Field Milton</t>
  </si>
  <si>
    <t>MILTON</t>
  </si>
  <si>
    <t>NG HMO3 Snake Creek TS</t>
  </si>
  <si>
    <t>HIALEAH</t>
  </si>
  <si>
    <t>NG NTC Orlando</t>
  </si>
  <si>
    <t>ORLANDO</t>
  </si>
  <si>
    <t>NOLF Choctaw</t>
  </si>
  <si>
    <t>NAVARRE</t>
  </si>
  <si>
    <t>NOLF Holley</t>
  </si>
  <si>
    <t>NOLF Santa Rosa</t>
  </si>
  <si>
    <t>NOLF Spencer</t>
  </si>
  <si>
    <t>PACE</t>
  </si>
  <si>
    <t>NOSC Miami</t>
  </si>
  <si>
    <t>NOSC West Palm Beach</t>
  </si>
  <si>
    <t>WEST PALM BEACH</t>
  </si>
  <si>
    <t>NOSC-MCRC Tallahassee</t>
  </si>
  <si>
    <t>TALLAHASSEE</t>
  </si>
  <si>
    <t>NS Mayport</t>
  </si>
  <si>
    <t>NS Mayport Commissary Site</t>
  </si>
  <si>
    <t>ATLANTIC BEACH</t>
  </si>
  <si>
    <t>NS Mayport FISC</t>
  </si>
  <si>
    <t>NS Mayport Ribault Bay Village</t>
  </si>
  <si>
    <t>NSA Orlando</t>
  </si>
  <si>
    <t>NSA Panama City</t>
  </si>
  <si>
    <t>PANAMA CITY</t>
  </si>
  <si>
    <t>Naval Hospital Key West</t>
  </si>
  <si>
    <t>OLF Bronson</t>
  </si>
  <si>
    <t>OLF Whitehouse</t>
  </si>
  <si>
    <t>Patrick AFB</t>
  </si>
  <si>
    <t>PATRICK AFB</t>
  </si>
  <si>
    <t>Pinellas Park MD</t>
  </si>
  <si>
    <t>PINELLAS PARK</t>
  </si>
  <si>
    <t>Rodman Bomb Target</t>
  </si>
  <si>
    <t>PALATKA</t>
  </si>
  <si>
    <t>SSG Marc A Scialdo USARC</t>
  </si>
  <si>
    <t>CAPE CORAL</t>
  </si>
  <si>
    <t>Sanford USARC</t>
  </si>
  <si>
    <t>SANFORD</t>
  </si>
  <si>
    <t>Saufley Field</t>
  </si>
  <si>
    <t>Shades Of Green</t>
  </si>
  <si>
    <t>LAKE BUENA VISTA</t>
  </si>
  <si>
    <t>Site X</t>
  </si>
  <si>
    <t>SOUTH FLOMATON</t>
  </si>
  <si>
    <t>Taft USARC</t>
  </si>
  <si>
    <t>Tyndall AFB</t>
  </si>
  <si>
    <t>TYNDALL AIR FORCE BASE</t>
  </si>
  <si>
    <t>Whiting Pines</t>
  </si>
  <si>
    <t>Air Force Plant 6</t>
  </si>
  <si>
    <t>MARIETTA</t>
  </si>
  <si>
    <t>Athens USARC</t>
  </si>
  <si>
    <t>ATHENS</t>
  </si>
  <si>
    <t>Augusta USARC/AMSA  54 G</t>
  </si>
  <si>
    <t>AUGUSTA</t>
  </si>
  <si>
    <t>Camp Frank D Merrill, Dahlonega</t>
  </si>
  <si>
    <t>DAHLONEGA</t>
  </si>
  <si>
    <t>Dobbins ARB</t>
  </si>
  <si>
    <t>Forest Park USARC</t>
  </si>
  <si>
    <t>FOREST PARK</t>
  </si>
  <si>
    <t>Fort Benning GA</t>
  </si>
  <si>
    <t>COLUMBUS</t>
  </si>
  <si>
    <t>Fort Gillem</t>
  </si>
  <si>
    <t>Fort Gordon</t>
  </si>
  <si>
    <t>Fort Gordon Recreation Area</t>
  </si>
  <si>
    <t>Fort Stewart</t>
  </si>
  <si>
    <t>HINESVILLE</t>
  </si>
  <si>
    <t>General Lucius D. Clay National Guard Center</t>
  </si>
  <si>
    <t>Glynco ANGS</t>
  </si>
  <si>
    <t>BRUNSWICK</t>
  </si>
  <si>
    <t>Grand Bay Weapons Range</t>
  </si>
  <si>
    <t>LAKELAND</t>
  </si>
  <si>
    <t>Hunter ANGS  2</t>
  </si>
  <si>
    <t>SAVANNAH</t>
  </si>
  <si>
    <t>Hunter Army Airfield</t>
  </si>
  <si>
    <t>MCAS Beaufort Townsend Bombing Range</t>
  </si>
  <si>
    <t>TOWNSEND</t>
  </si>
  <si>
    <t>MCLB Albany</t>
  </si>
  <si>
    <t>ALBANY</t>
  </si>
  <si>
    <t>Moody AFB</t>
  </si>
  <si>
    <t>MOODY AIR FORCE BASE</t>
  </si>
  <si>
    <t>Moody Recreation Annex</t>
  </si>
  <si>
    <t>LAKE PARK</t>
  </si>
  <si>
    <t>NAS Atlanta Windy Hill</t>
  </si>
  <si>
    <t>SMYRNA</t>
  </si>
  <si>
    <t>NAVSUBASE Kings Bay</t>
  </si>
  <si>
    <t>KINGS BAY</t>
  </si>
  <si>
    <t>NOSC-MCRC Atlanta</t>
  </si>
  <si>
    <t>Porter Village</t>
  </si>
  <si>
    <t>Robins AFB</t>
  </si>
  <si>
    <t>ROBINS AIR FORCE BASE</t>
  </si>
  <si>
    <t>Savannah/Hilton Head IAP</t>
  </si>
  <si>
    <t>GARDEN CITY</t>
  </si>
  <si>
    <t>Savannah/Hilton Head IAP Site  4</t>
  </si>
  <si>
    <t>Statham USARC</t>
  </si>
  <si>
    <t>STATHAM</t>
  </si>
  <si>
    <t>Warner Robins USARC</t>
  </si>
  <si>
    <t>WARNER ROBINS</t>
  </si>
  <si>
    <t>Artillery Kaserne</t>
  </si>
  <si>
    <t>GARMISCH</t>
  </si>
  <si>
    <t>Aukamm Hsg Area</t>
  </si>
  <si>
    <t>WIESBADEN</t>
  </si>
  <si>
    <t>Bann Communications Station</t>
  </si>
  <si>
    <t>BANN</t>
  </si>
  <si>
    <t>Bann Communications Station  2</t>
  </si>
  <si>
    <t>Barton Barracks</t>
  </si>
  <si>
    <t>ANSBACH</t>
  </si>
  <si>
    <t>Baumholder Airfield</t>
  </si>
  <si>
    <t>BAUMHOLDER</t>
  </si>
  <si>
    <t>Baumholder Family Housing</t>
  </si>
  <si>
    <t>Baumholder Hospital</t>
  </si>
  <si>
    <t>Baumholder Qm Area</t>
  </si>
  <si>
    <t>Bleidorn Family Housing</t>
  </si>
  <si>
    <t>Boeblingen Family Housing</t>
  </si>
  <si>
    <t>BOEBLINGEN</t>
  </si>
  <si>
    <t>Boeblingen Training Area</t>
  </si>
  <si>
    <t>Buechel AB</t>
  </si>
  <si>
    <t>BUCHEL</t>
  </si>
  <si>
    <t>Carl-Schurz Kaserne</t>
  </si>
  <si>
    <t>BREMERHAVEN</t>
  </si>
  <si>
    <t>Coleman Barracks</t>
  </si>
  <si>
    <t>MANNHEIM</t>
  </si>
  <si>
    <t>Crestview Hsg Area</t>
  </si>
  <si>
    <t>Daenner Kaserne</t>
  </si>
  <si>
    <t>KAISERLAUTERN</t>
  </si>
  <si>
    <t>Darmstadt Training Center</t>
  </si>
  <si>
    <t>DARMSTADT</t>
  </si>
  <si>
    <t>Duelmen Tower Barracks</t>
  </si>
  <si>
    <t>DULMEN</t>
  </si>
  <si>
    <t>East Camp Grafenwoehr</t>
  </si>
  <si>
    <t>GRAFENWOHR</t>
  </si>
  <si>
    <t>Echterdingen Airfield</t>
  </si>
  <si>
    <t>STUTTGART</t>
  </si>
  <si>
    <t>Egelsbach Transmitter Fac</t>
  </si>
  <si>
    <t>LANGEN</t>
  </si>
  <si>
    <t>Einsiedlerhof Maintenance Annex</t>
  </si>
  <si>
    <t>EINSIEDLERHOF</t>
  </si>
  <si>
    <t>Einsiedlerhof Storage Annex</t>
  </si>
  <si>
    <t>Einsiedlerkoepfe Training Annex</t>
  </si>
  <si>
    <t>Finthen Airfield</t>
  </si>
  <si>
    <t>MAINZ</t>
  </si>
  <si>
    <t>Freihoelser Tng Area</t>
  </si>
  <si>
    <t>AMBERG</t>
  </si>
  <si>
    <t>Garmisch Family Housing</t>
  </si>
  <si>
    <t>Geilenkirchen AB</t>
  </si>
  <si>
    <t>GEILENKIRCHEN</t>
  </si>
  <si>
    <t>Germersheim Army Depot</t>
  </si>
  <si>
    <t>GERMERSHEIM</t>
  </si>
  <si>
    <t>Grafenwoehr</t>
  </si>
  <si>
    <t>Grafenwoehr Training Area</t>
  </si>
  <si>
    <t>Gruenstadt AAFES Fac</t>
  </si>
  <si>
    <t>GRUENSTADT</t>
  </si>
  <si>
    <t>Hainerberg Housing and Shop Ctr</t>
  </si>
  <si>
    <t>Hohenfels</t>
  </si>
  <si>
    <t>HOHENFELS</t>
  </si>
  <si>
    <t>Hohenfels Training Area</t>
  </si>
  <si>
    <t>Hoppstaedten Works</t>
  </si>
  <si>
    <t>Husterhoeh Communication Site</t>
  </si>
  <si>
    <t>PIRMASENS</t>
  </si>
  <si>
    <t>Husterhoeh Kaserne</t>
  </si>
  <si>
    <t>Husterhoehe Warehouse Complex</t>
  </si>
  <si>
    <t>Kaiserslautern</t>
  </si>
  <si>
    <t>Kaiserslautern Army Depot</t>
  </si>
  <si>
    <t>Kaiserslautern Equip Spt Ctr</t>
  </si>
  <si>
    <t>Kaiserslautern Warehouse Storage</t>
  </si>
  <si>
    <t>RAMSTEIN</t>
  </si>
  <si>
    <t>Kapaun Administration Annex</t>
  </si>
  <si>
    <t>Kastel Housing Area</t>
  </si>
  <si>
    <t>Katterbach Kaserne</t>
  </si>
  <si>
    <t>Kefurt - Craig Village Family Housing</t>
  </si>
  <si>
    <t>Kelley Barracks</t>
  </si>
  <si>
    <t>Kleber Kaserne</t>
  </si>
  <si>
    <t>Kornwestheim Golf Course</t>
  </si>
  <si>
    <t>KORNWESTHEIM</t>
  </si>
  <si>
    <t>Landstuhl FH Annex O3</t>
  </si>
  <si>
    <t>LANDSTUHL</t>
  </si>
  <si>
    <t>Landstuhl Heliport</t>
  </si>
  <si>
    <t>Landstuhl Hospital</t>
  </si>
  <si>
    <t>Landstuhl Maintenance Site</t>
  </si>
  <si>
    <t>Landstuhl Maintenance Site  2</t>
  </si>
  <si>
    <t>Mainz-Kastel Station</t>
  </si>
  <si>
    <t>McCully Barracks</t>
  </si>
  <si>
    <t>WACKERNHEIM</t>
  </si>
  <si>
    <t>Miesau</t>
  </si>
  <si>
    <t>MIESAU</t>
  </si>
  <si>
    <t>Miesau Ammo Depot</t>
  </si>
  <si>
    <t>Moehringen Family Housing</t>
  </si>
  <si>
    <t>Niederkail System Annex Site 1</t>
  </si>
  <si>
    <t>TRIER</t>
  </si>
  <si>
    <t>Oberammergau NATO School</t>
  </si>
  <si>
    <t>Oberdachstetten Training Area</t>
  </si>
  <si>
    <t>Panzer Kaserne</t>
  </si>
  <si>
    <t>Patch Barracks</t>
  </si>
  <si>
    <t>Pfeffelbach Works</t>
  </si>
  <si>
    <t>PFEFFELBACH</t>
  </si>
  <si>
    <t>Pulaski Barracks</t>
  </si>
  <si>
    <t>Ramstein AB</t>
  </si>
  <si>
    <t>Ramstein Storage Annex</t>
  </si>
  <si>
    <t>WEILERBACH</t>
  </si>
  <si>
    <t>Rheinblick Rec Annex</t>
  </si>
  <si>
    <t>Rhine Ordnance Barracks</t>
  </si>
  <si>
    <t>Robinson Barracks</t>
  </si>
  <si>
    <t>Robinson-Grenadier Family Housing</t>
  </si>
  <si>
    <t>Sembach Admin Annex</t>
  </si>
  <si>
    <t>SEMBACH</t>
  </si>
  <si>
    <t>Sheridan Barracks</t>
  </si>
  <si>
    <t>Shipton Kaserne</t>
  </si>
  <si>
    <t>Smith Barracks</t>
  </si>
  <si>
    <t>South Camp Vilseck</t>
  </si>
  <si>
    <t>VILSECK</t>
  </si>
  <si>
    <t>Spangdahlem AB</t>
  </si>
  <si>
    <t>SPANGDAHLEM</t>
  </si>
  <si>
    <t>Spangdahlem Waste Annex</t>
  </si>
  <si>
    <t>Steuben &amp; Weicht Vil Family Housing</t>
  </si>
  <si>
    <t>Storck Barracks</t>
  </si>
  <si>
    <t>ILLESHEIM</t>
  </si>
  <si>
    <t>Stuttgart Admin Facility</t>
  </si>
  <si>
    <t>Stuttgart Dependent School</t>
  </si>
  <si>
    <t>Suelm Annex</t>
  </si>
  <si>
    <t>Vilseck</t>
  </si>
  <si>
    <t>Vogelweh FH Annex</t>
  </si>
  <si>
    <t>Wackernhm-Schwabenwaeldchen TA</t>
  </si>
  <si>
    <t>Weilimdorf Warehouse</t>
  </si>
  <si>
    <t>Wetzel Family Housing</t>
  </si>
  <si>
    <t>Wetzel Kaserne</t>
  </si>
  <si>
    <t>Wiesbaden Army Airfield</t>
  </si>
  <si>
    <t>NATO Ordnance Area</t>
  </si>
  <si>
    <t>ORMOS SOUDAS</t>
  </si>
  <si>
    <t>NSA Souda Bay</t>
  </si>
  <si>
    <t>NSA Souda Bay Marathi Pier Area</t>
  </si>
  <si>
    <t>NSA Souda Bay NAMFI Compound</t>
  </si>
  <si>
    <t>Thule AB</t>
  </si>
  <si>
    <t>THULE</t>
  </si>
  <si>
    <t>Agana</t>
  </si>
  <si>
    <t>AGANA</t>
  </si>
  <si>
    <t>Andersen AFB</t>
  </si>
  <si>
    <t>ANDERSEN AIR FORCE BASE</t>
  </si>
  <si>
    <t>Andersen Communications Annex  2</t>
  </si>
  <si>
    <t>BARRIGADA</t>
  </si>
  <si>
    <t>Andersen Petrol Product Storage Annex  1</t>
  </si>
  <si>
    <t>Andersen Petrol Product Storage Annex  2</t>
  </si>
  <si>
    <t>Andersen Water Supply Annex</t>
  </si>
  <si>
    <t>Apra Heights</t>
  </si>
  <si>
    <t>NAVAL STATION APRA</t>
  </si>
  <si>
    <t>Bull Cart 3</t>
  </si>
  <si>
    <t>Bullcart Trail</t>
  </si>
  <si>
    <t>Civil 3-49 Parcel 1</t>
  </si>
  <si>
    <t>Dandan</t>
  </si>
  <si>
    <t>Drydock Island</t>
  </si>
  <si>
    <t>AGAT</t>
  </si>
  <si>
    <t>Family Housing</t>
  </si>
  <si>
    <t>NIMITZ HILL</t>
  </si>
  <si>
    <t>GLUP 77 Apra</t>
  </si>
  <si>
    <t>Glass Breakwater</t>
  </si>
  <si>
    <t>Guam US Army Reserve Center</t>
  </si>
  <si>
    <t>Harmon Substation</t>
  </si>
  <si>
    <t>DEDEDO</t>
  </si>
  <si>
    <t>J3-AVGAS Area 3</t>
  </si>
  <si>
    <t>NAVBASE Guam</t>
  </si>
  <si>
    <t>NAVBASE Guam Apra Heights</t>
  </si>
  <si>
    <t>NAVBASE Guam Barrigada</t>
  </si>
  <si>
    <t>NAVBASE Guam Finegayan, South</t>
  </si>
  <si>
    <t>FINEGAYAN</t>
  </si>
  <si>
    <t>NAVBASE Guam Harmon</t>
  </si>
  <si>
    <t>NAVBASE Guam Magazine Reservoir</t>
  </si>
  <si>
    <t>SANTA RITA</t>
  </si>
  <si>
    <t>NAVBASE Guam Marbo</t>
  </si>
  <si>
    <t>MANGILAO</t>
  </si>
  <si>
    <t>NAVBASE Guam Naval Magazine</t>
  </si>
  <si>
    <t>NAVBASE Guam Tiyan</t>
  </si>
  <si>
    <t>NAVBASE Guam Water Treatment</t>
  </si>
  <si>
    <t>NG Fort Juan Muna</t>
  </si>
  <si>
    <t>NG Guam Barrigada Complex</t>
  </si>
  <si>
    <t>Naval Hospital</t>
  </si>
  <si>
    <t>Nimitz Hill</t>
  </si>
  <si>
    <t>Piti Power Plant</t>
  </si>
  <si>
    <t>PITI</t>
  </si>
  <si>
    <t>Pol Area 2</t>
  </si>
  <si>
    <t>ASAN</t>
  </si>
  <si>
    <t>Pump Station</t>
  </si>
  <si>
    <t>Region HQ</t>
  </si>
  <si>
    <t>Santa Rosa Parcel B</t>
  </si>
  <si>
    <t>Santa Rosa Reservoir</t>
  </si>
  <si>
    <t>Sasa Valley</t>
  </si>
  <si>
    <t>Submerged Lands Nbg</t>
  </si>
  <si>
    <t>Tanguisson Point</t>
  </si>
  <si>
    <t>Tenjo Vista</t>
  </si>
  <si>
    <t>Us Navsuppact Mcb Guam</t>
  </si>
  <si>
    <t>War Dog Cemetary</t>
  </si>
  <si>
    <t>Yigo Lot 7123</t>
  </si>
  <si>
    <t>YIGO</t>
  </si>
  <si>
    <t>NS Guantanamo Bay</t>
  </si>
  <si>
    <t>GUANTANAMO BAY</t>
  </si>
  <si>
    <t>Aiea</t>
  </si>
  <si>
    <t>'AIEA</t>
  </si>
  <si>
    <t>Aliamanu Military Reservation</t>
  </si>
  <si>
    <t>HONOLULU</t>
  </si>
  <si>
    <t>Barking Sands Communications Station</t>
  </si>
  <si>
    <t>KEKAHA HAWAIIAN HOME LAND</t>
  </si>
  <si>
    <t>Bellows AFS</t>
  </si>
  <si>
    <t>Camp Stover</t>
  </si>
  <si>
    <t>Dillingham Mil Res</t>
  </si>
  <si>
    <t>WAIALUA</t>
  </si>
  <si>
    <t>Ewa</t>
  </si>
  <si>
    <t>'EWA BEACH</t>
  </si>
  <si>
    <t>Ford Island</t>
  </si>
  <si>
    <t>FORD ISLAND NAVAL RESERVATION</t>
  </si>
  <si>
    <t>Fort De Russy</t>
  </si>
  <si>
    <t>Fort Shafter</t>
  </si>
  <si>
    <t>Halawa Housing</t>
  </si>
  <si>
    <t>Halawa Water Stg Tanks</t>
  </si>
  <si>
    <t>PEARL HARBOR</t>
  </si>
  <si>
    <t>Hale Keiki</t>
  </si>
  <si>
    <t>Helemano Military Reservation</t>
  </si>
  <si>
    <t>WAHIAWA</t>
  </si>
  <si>
    <t>Hickam</t>
  </si>
  <si>
    <t>HICKAM AIR FORCE BASE</t>
  </si>
  <si>
    <t>Hickam Petrol Strg Ann</t>
  </si>
  <si>
    <t>Honolulu</t>
  </si>
  <si>
    <t>Kaena Point Satellite Tracking Station</t>
  </si>
  <si>
    <t>WAI'ANAE</t>
  </si>
  <si>
    <t>Kahuku Training Area</t>
  </si>
  <si>
    <t>KAHUKU</t>
  </si>
  <si>
    <t>Kalaeloa</t>
  </si>
  <si>
    <t>Kamokala Ridge</t>
  </si>
  <si>
    <t>Kawaihae Military Reserve</t>
  </si>
  <si>
    <t>KAWAIHAE HAWAIIAN HOME LAND</t>
  </si>
  <si>
    <t>Kilauea Military Reserve</t>
  </si>
  <si>
    <t>HAWAII NATL PARK</t>
  </si>
  <si>
    <t>Kipapa Ammo Storage Site</t>
  </si>
  <si>
    <t>WAIPAHU</t>
  </si>
  <si>
    <t>MC Trng Area Bellows</t>
  </si>
  <si>
    <t>WAIMANALO</t>
  </si>
  <si>
    <t>MCB Camp Smith</t>
  </si>
  <si>
    <t>MCB Hawaii Kaneohe</t>
  </si>
  <si>
    <t>KANE'OHE</t>
  </si>
  <si>
    <t>MCB Hawaii Manana Capehart</t>
  </si>
  <si>
    <t>PEARL CITY</t>
  </si>
  <si>
    <t>MCB Hawaii Pearl City Annex</t>
  </si>
  <si>
    <t>MCB Hawaii Puuloa-Oahu</t>
  </si>
  <si>
    <t>Makaha Ridge</t>
  </si>
  <si>
    <t>KOKEE AIR FORCE STATION</t>
  </si>
  <si>
    <t>Makua Military Reserve</t>
  </si>
  <si>
    <t>NG Kalaeloa</t>
  </si>
  <si>
    <t>KAPOLEI</t>
  </si>
  <si>
    <t>NS Pearl Harbor</t>
  </si>
  <si>
    <t>PACMISRANFAC Hawaiian Area</t>
  </si>
  <si>
    <t>Pearl City</t>
  </si>
  <si>
    <t>Pohakuloa Training Area</t>
  </si>
  <si>
    <t>HILO</t>
  </si>
  <si>
    <t>Red Hill Tank Site</t>
  </si>
  <si>
    <t>Schofield Bks Military Reservation</t>
  </si>
  <si>
    <t>Signal Cable Trunking System</t>
  </si>
  <si>
    <t>Tripler AMC</t>
  </si>
  <si>
    <t>Wahiawa</t>
  </si>
  <si>
    <t>Waianae</t>
  </si>
  <si>
    <t>LUALUALEI HAWAIIAN HOME LAND</t>
  </si>
  <si>
    <t>Waianae-Kai Military Reservation</t>
  </si>
  <si>
    <t>Waiawa Well Site</t>
  </si>
  <si>
    <t>Waikalkalaua Ammo Storage Tunnels</t>
  </si>
  <si>
    <t>MILILANI TOWN</t>
  </si>
  <si>
    <t>Waipahu</t>
  </si>
  <si>
    <t>White Plains Beach</t>
  </si>
  <si>
    <t>Soto Cano</t>
  </si>
  <si>
    <t>COMAYAGUA</t>
  </si>
  <si>
    <t>Grindavik, Iceland</t>
  </si>
  <si>
    <t>GRINDAVIK</t>
  </si>
  <si>
    <t>ANG Boise Air Terminal</t>
  </si>
  <si>
    <t>BOISE</t>
  </si>
  <si>
    <t>Bayview Idaho</t>
  </si>
  <si>
    <t>BAYVIEW</t>
  </si>
  <si>
    <t>Gowen Field Boise</t>
  </si>
  <si>
    <t>Idaho Launch Complex</t>
  </si>
  <si>
    <t>MOUNTAIN HOME</t>
  </si>
  <si>
    <t>Juniper Butte Range</t>
  </si>
  <si>
    <t>CASTLEFORD</t>
  </si>
  <si>
    <t>Mountain Home AFB</t>
  </si>
  <si>
    <t>MOUNTAIN HOME AIR FORCE BASE</t>
  </si>
  <si>
    <t>NG Edgemeade TS Mountain Home</t>
  </si>
  <si>
    <t>NG Orchard Mates Boise</t>
  </si>
  <si>
    <t>NG Wilder</t>
  </si>
  <si>
    <t>WILDER</t>
  </si>
  <si>
    <t>Saylor Creek Air Force Range</t>
  </si>
  <si>
    <t>BRUNEAU</t>
  </si>
  <si>
    <t>Capital Airport</t>
  </si>
  <si>
    <t>SPRINGFIELD</t>
  </si>
  <si>
    <t>Col P. Schulstad USARC</t>
  </si>
  <si>
    <t>ARLINGTON HEIGHTS</t>
  </si>
  <si>
    <t>Fort Sheridan</t>
  </si>
  <si>
    <t>HIGHLAND PARK</t>
  </si>
  <si>
    <t>GL Camp JPJ</t>
  </si>
  <si>
    <t>GREAT LAKES</t>
  </si>
  <si>
    <t>GL Camp Porter</t>
  </si>
  <si>
    <t>GL Forrestal Village</t>
  </si>
  <si>
    <t>GL Lovell FHCC</t>
  </si>
  <si>
    <t>NORTH CHICAGO</t>
  </si>
  <si>
    <t>Glenview</t>
  </si>
  <si>
    <t>GLENVIEW</t>
  </si>
  <si>
    <t>Granite City USARC</t>
  </si>
  <si>
    <t>GRANITE CITY</t>
  </si>
  <si>
    <t>Greater Peoria Regional Airport</t>
  </si>
  <si>
    <t>PEORIA</t>
  </si>
  <si>
    <t>Joliet AAP Elwood</t>
  </si>
  <si>
    <t>WILMINGTON</t>
  </si>
  <si>
    <t>Machesney Park USARC</t>
  </si>
  <si>
    <t>MACHESNEY PARK</t>
  </si>
  <si>
    <t>NG Galesburg Readiness Center</t>
  </si>
  <si>
    <t>GALESBURG</t>
  </si>
  <si>
    <t>NG N Riverside NG Maint Center</t>
  </si>
  <si>
    <t>NG Peoria AASF</t>
  </si>
  <si>
    <t>NS Great Lakes</t>
  </si>
  <si>
    <t>North Shore Memorial USARC</t>
  </si>
  <si>
    <t>LAKE FOREST</t>
  </si>
  <si>
    <t>Parkhurst USARC/OMS/DS</t>
  </si>
  <si>
    <t>DARIEN</t>
  </si>
  <si>
    <t>Philip H. Sheridan Reserve Center</t>
  </si>
  <si>
    <t>FORT SHERIDAN (HISTORICAL)</t>
  </si>
  <si>
    <t>Quincy USARC</t>
  </si>
  <si>
    <t>QUINCY</t>
  </si>
  <si>
    <t>Rock Island Arsenal</t>
  </si>
  <si>
    <t>ROCK ISLAND</t>
  </si>
  <si>
    <t>Savanna Depot Act</t>
  </si>
  <si>
    <t>SAVANNA</t>
  </si>
  <si>
    <t>Scott AFB</t>
  </si>
  <si>
    <t>BELLEVILLE</t>
  </si>
  <si>
    <t>USAR Joliet Outdoor Training</t>
  </si>
  <si>
    <t>ELWOOD</t>
  </si>
  <si>
    <t>Vietnam Vet Memorial USARC</t>
  </si>
  <si>
    <t>HOMEWOOD</t>
  </si>
  <si>
    <t>Camp Atterbury</t>
  </si>
  <si>
    <t>EDINBURGH</t>
  </si>
  <si>
    <t>FORT WAYNE IAP-2 18.77 ACRES</t>
  </si>
  <si>
    <t>FORT WAYNE</t>
  </si>
  <si>
    <t>Fort Ben Harrison USARC</t>
  </si>
  <si>
    <t>INDIANAPOLIS</t>
  </si>
  <si>
    <t>Fort Benjamin Harrison</t>
  </si>
  <si>
    <t>LAWRENCE</t>
  </si>
  <si>
    <t>Fort Wayne IAP-3 87.85 Acres</t>
  </si>
  <si>
    <t>Fort Wayne IAP-4 50.20 Acres</t>
  </si>
  <si>
    <t>Grissom ARB</t>
  </si>
  <si>
    <t>PERU</t>
  </si>
  <si>
    <t>Hulman Fld</t>
  </si>
  <si>
    <t>TERRE HAUTE</t>
  </si>
  <si>
    <t>Jefferson Proving Ground</t>
  </si>
  <si>
    <t>MADISON</t>
  </si>
  <si>
    <t>Laporte Co Veterans USARC</t>
  </si>
  <si>
    <t>KINGSBURY</t>
  </si>
  <si>
    <t>Lyle J Thompson USARC</t>
  </si>
  <si>
    <t>SOUTH BEND</t>
  </si>
  <si>
    <t>Maple Lane USARC</t>
  </si>
  <si>
    <t>Michigan City USARC</t>
  </si>
  <si>
    <t>MICHIGAN CITY</t>
  </si>
  <si>
    <t>NG Muscatatuck Urban Training Center</t>
  </si>
  <si>
    <t>BUTLERVILLE</t>
  </si>
  <si>
    <t>NSA Crane</t>
  </si>
  <si>
    <t>CRANE</t>
  </si>
  <si>
    <t>Robert R Mosele USARC</t>
  </si>
  <si>
    <t>SGT Charles H Seston USARC</t>
  </si>
  <si>
    <t>SGT James W. Harlan USARC/AMSA</t>
  </si>
  <si>
    <t>EVANSVILLE</t>
  </si>
  <si>
    <t>Camp Dodge Johnston TS</t>
  </si>
  <si>
    <t>JOHNSTON</t>
  </si>
  <si>
    <t>DES MOINES, IA</t>
  </si>
  <si>
    <t>GRANGER</t>
  </si>
  <si>
    <t>Des Moines IAP</t>
  </si>
  <si>
    <t>DES MOINES</t>
  </si>
  <si>
    <t>Des Moines Reserve Complex</t>
  </si>
  <si>
    <t>Dubuque USARC</t>
  </si>
  <si>
    <t>DUBUQUE</t>
  </si>
  <si>
    <t>Fort Dodge (AGS)-North Site   2</t>
  </si>
  <si>
    <t>FORT DODGE</t>
  </si>
  <si>
    <t>Iowa AAP</t>
  </si>
  <si>
    <t>Sioux City USARC</t>
  </si>
  <si>
    <t>SIOUX CITY</t>
  </si>
  <si>
    <t>Sioux Gateway Apt/Col Bud Day Field - ANG</t>
  </si>
  <si>
    <t>Augusta Bay</t>
  </si>
  <si>
    <t>CATANIA</t>
  </si>
  <si>
    <t>Aviano AB</t>
  </si>
  <si>
    <t>AVIANO</t>
  </si>
  <si>
    <t>Aviano Administration Annex Group HQ</t>
  </si>
  <si>
    <t>Aviano Ammunition Storage Annex</t>
  </si>
  <si>
    <t>Aviano Bachelor Housing Annex  1</t>
  </si>
  <si>
    <t>Aviano Bachelor Housing Annex  2</t>
  </si>
  <si>
    <t>Aviano FH Annex  5</t>
  </si>
  <si>
    <t>Aviano Maintenance Annex</t>
  </si>
  <si>
    <t>Aviano Storage Annex</t>
  </si>
  <si>
    <t>Camp Darby</t>
  </si>
  <si>
    <t>TIRRENIA</t>
  </si>
  <si>
    <t>Camp Ederle</t>
  </si>
  <si>
    <t>VICENZA</t>
  </si>
  <si>
    <t>Carney Park</t>
  </si>
  <si>
    <t>NAPLES</t>
  </si>
  <si>
    <t>Del Din</t>
  </si>
  <si>
    <t>Ghedi Radio Relay Site</t>
  </si>
  <si>
    <t>BRESCIA</t>
  </si>
  <si>
    <t>Lago Patria</t>
  </si>
  <si>
    <t>Livorno</t>
  </si>
  <si>
    <t>LIVORNO</t>
  </si>
  <si>
    <t>Livorno Supply and Maint Area</t>
  </si>
  <si>
    <t>Longare Communications Site</t>
  </si>
  <si>
    <t>NAS 1 Support Area</t>
  </si>
  <si>
    <t>NAS Pensacola Transmitter Site</t>
  </si>
  <si>
    <t>SIGONELLA</t>
  </si>
  <si>
    <t>NAS Sigonella</t>
  </si>
  <si>
    <t>NAS Sigonella Belpasso Hsg</t>
  </si>
  <si>
    <t>NATO Ordnance Facility</t>
  </si>
  <si>
    <t>NAVSUPPACT Naples</t>
  </si>
  <si>
    <t>NSA Naples Support Site</t>
  </si>
  <si>
    <t>Pisa Ammo Storage Area</t>
  </si>
  <si>
    <t>PISA</t>
  </si>
  <si>
    <t>San Vito Dei Normanni AS</t>
  </si>
  <si>
    <t>SAN VITO NORMANNI</t>
  </si>
  <si>
    <t>Vicenza</t>
  </si>
  <si>
    <t>Vicenza Basic Load Storage Area</t>
  </si>
  <si>
    <t>Vicenza Family Housing</t>
  </si>
  <si>
    <t>Aago Sports Cultural</t>
  </si>
  <si>
    <t>IWAKUNI</t>
  </si>
  <si>
    <t>Akasaka Administration Annex</t>
  </si>
  <si>
    <t>TOKYO</t>
  </si>
  <si>
    <t>Akasaka Press Center</t>
  </si>
  <si>
    <t>Akasaki POL Dep</t>
  </si>
  <si>
    <t>SASEBO</t>
  </si>
  <si>
    <t>Akizuki Ammunition Depot</t>
  </si>
  <si>
    <t>AKIZUKI</t>
  </si>
  <si>
    <t>Atago Hills</t>
  </si>
  <si>
    <t>Awase</t>
  </si>
  <si>
    <t>KADENA AIR BASE OKINAWA</t>
  </si>
  <si>
    <t>Azuma</t>
  </si>
  <si>
    <t>YOKOSUKA</t>
  </si>
  <si>
    <t>COMFLEACT Sasebo</t>
  </si>
  <si>
    <t>COMFLEACT Yokosuka</t>
  </si>
  <si>
    <t>Camp Courtney</t>
  </si>
  <si>
    <t>CAMP COURTNEY OKINAWA</t>
  </si>
  <si>
    <t>Camp Courtney FH Annex</t>
  </si>
  <si>
    <t>Camp Foster</t>
  </si>
  <si>
    <t>CAMP FOSTER OKINAWA</t>
  </si>
  <si>
    <t>Camp Foster FH Annex</t>
  </si>
  <si>
    <t>Camp Fuji Japan</t>
  </si>
  <si>
    <t>CAMP FUJI</t>
  </si>
  <si>
    <t>Camp Gonsalves</t>
  </si>
  <si>
    <t>HENOKO OKINAWA</t>
  </si>
  <si>
    <t>Camp Hansen</t>
  </si>
  <si>
    <t>ONNA OKINAWA</t>
  </si>
  <si>
    <t>Camp Kinser</t>
  </si>
  <si>
    <t>MAKIMINATO OKINAWA</t>
  </si>
  <si>
    <t>Camp Kuwae FH Annex</t>
  </si>
  <si>
    <t>CHATAN</t>
  </si>
  <si>
    <t>Camp Lester</t>
  </si>
  <si>
    <t>Camp McTureous</t>
  </si>
  <si>
    <t>TENGAN</t>
  </si>
  <si>
    <t>Camp McTureous FH Annex</t>
  </si>
  <si>
    <t>Camp Schwab</t>
  </si>
  <si>
    <t>Camp Shields</t>
  </si>
  <si>
    <t>CAMP SHIELDS OKINAWA</t>
  </si>
  <si>
    <t>Camp Shields FH Annex</t>
  </si>
  <si>
    <t>Camp Zama</t>
  </si>
  <si>
    <t>SAGAMIHARA</t>
  </si>
  <si>
    <t>Camp Zama Communications Station</t>
  </si>
  <si>
    <t>ZAMA</t>
  </si>
  <si>
    <t>Chitose Administration Annex</t>
  </si>
  <si>
    <t>CHITOSE</t>
  </si>
  <si>
    <t>Draughon Training Range</t>
  </si>
  <si>
    <t>MISAWA AIR FORCE BASE</t>
  </si>
  <si>
    <t>Drydock Area 5030</t>
  </si>
  <si>
    <t>Fuchu Communications Station</t>
  </si>
  <si>
    <t>FUCHU</t>
  </si>
  <si>
    <t>Hachinohe POL Dep</t>
  </si>
  <si>
    <t>HACHINOHE</t>
  </si>
  <si>
    <t>Hario Housing Area</t>
  </si>
  <si>
    <t>Hario Shima Ammo</t>
  </si>
  <si>
    <t>Hiro Ammunition Depot</t>
  </si>
  <si>
    <t>KURE</t>
  </si>
  <si>
    <t>IE Jima Aux Airfield</t>
  </si>
  <si>
    <t>Idesuna Jima Air Range</t>
  </si>
  <si>
    <t>OKINAWA ISLAND</t>
  </si>
  <si>
    <t>Ikego Housing Area</t>
  </si>
  <si>
    <t>IKEGO</t>
  </si>
  <si>
    <t>Iorizaki POL Dep</t>
  </si>
  <si>
    <t>Itazuke Auxiliary Airfield</t>
  </si>
  <si>
    <t>FUKUOKA</t>
  </si>
  <si>
    <t>Iwo Jima-3181</t>
  </si>
  <si>
    <t>IWO-JIMA</t>
  </si>
  <si>
    <t>Kachin Hanto Area</t>
  </si>
  <si>
    <t>Kadena AB</t>
  </si>
  <si>
    <t>Kadena Ammo Storage Annex</t>
  </si>
  <si>
    <t>Kawakami Ammunition Depot</t>
  </si>
  <si>
    <t>HIGASHI-HIROSHIMA</t>
  </si>
  <si>
    <t>Kin Blue Beach - 6020</t>
  </si>
  <si>
    <t>Kisarazu JGSDF</t>
  </si>
  <si>
    <t>KISARAZU</t>
  </si>
  <si>
    <t>Kobi Sho Range 6084</t>
  </si>
  <si>
    <t>Koshiba POL Dep 3113</t>
  </si>
  <si>
    <t>YOKOHAMA</t>
  </si>
  <si>
    <t>Kure Pier 6</t>
  </si>
  <si>
    <t>Kyogamisaki Communication Site</t>
  </si>
  <si>
    <t>KYOTO</t>
  </si>
  <si>
    <t>MCAS Futenma</t>
  </si>
  <si>
    <t>MCAS Iwakuni</t>
  </si>
  <si>
    <t>MCB Camp S D Butler ASP</t>
  </si>
  <si>
    <t>KOZA</t>
  </si>
  <si>
    <t>Maebata</t>
  </si>
  <si>
    <t>Misawa AB</t>
  </si>
  <si>
    <t>Momote Annex</t>
  </si>
  <si>
    <t>SAITAMA KEN</t>
  </si>
  <si>
    <t>NAF Atsugi</t>
  </si>
  <si>
    <t>ATSUGI</t>
  </si>
  <si>
    <t>Nagasaka Rifle Range</t>
  </si>
  <si>
    <t>Naha Port</t>
  </si>
  <si>
    <t>Negishi Dh Area</t>
  </si>
  <si>
    <t>Okidaito Jima Rng 6088</t>
  </si>
  <si>
    <t>Okuma Recreation Annex</t>
  </si>
  <si>
    <t>OKUMA OKINAWA</t>
  </si>
  <si>
    <t>Owada Communications Station</t>
  </si>
  <si>
    <t>OWADA</t>
  </si>
  <si>
    <t>POL Facilities</t>
  </si>
  <si>
    <t>Sagami General Depot</t>
  </si>
  <si>
    <t>Sagamihara FH Area</t>
  </si>
  <si>
    <t>Sanno Hotel Tokyo-3185</t>
  </si>
  <si>
    <t>Sekibi Sho Range 6085</t>
  </si>
  <si>
    <t>Shariki Communication Site</t>
  </si>
  <si>
    <t>Tama Service Annex</t>
  </si>
  <si>
    <t>TANA</t>
  </si>
  <si>
    <t>Tengan Pier 6028</t>
  </si>
  <si>
    <t>Tokorozawa Transmitter Site</t>
  </si>
  <si>
    <t>TOKOROZAWA</t>
  </si>
  <si>
    <t>Tori Shima Air Range</t>
  </si>
  <si>
    <t>Torii Station</t>
  </si>
  <si>
    <t>Tsurumi POL Dep</t>
  </si>
  <si>
    <t>Ulibaru</t>
  </si>
  <si>
    <t>WHITE BEACH NAV INST</t>
  </si>
  <si>
    <t>Urago Ordinance</t>
  </si>
  <si>
    <t>White Beach</t>
  </si>
  <si>
    <t>Yokohama No Dock</t>
  </si>
  <si>
    <t>Yokohama North Dock</t>
  </si>
  <si>
    <t>Yokose POL Dep</t>
  </si>
  <si>
    <t>Yokota AB</t>
  </si>
  <si>
    <t>YOKOTA AIR BASE</t>
  </si>
  <si>
    <t>Johnston Atoll Airfield</t>
  </si>
  <si>
    <t>Muwaffaq Salti Air Base</t>
  </si>
  <si>
    <t>AL MAFRAQ</t>
  </si>
  <si>
    <t>Dodge City USARC GTA</t>
  </si>
  <si>
    <t>DODGE CITY</t>
  </si>
  <si>
    <t>Forbes Field ANG</t>
  </si>
  <si>
    <t>TOPEKA</t>
  </si>
  <si>
    <t>Fort Leavenworth</t>
  </si>
  <si>
    <t>FORT LEAVENWORTH</t>
  </si>
  <si>
    <t>Fort Riley</t>
  </si>
  <si>
    <t>FORT RILEY</t>
  </si>
  <si>
    <t>Hays USARC  2</t>
  </si>
  <si>
    <t>HAYS</t>
  </si>
  <si>
    <t>McConnell AFB</t>
  </si>
  <si>
    <t>WICHITA</t>
  </si>
  <si>
    <t>New Century USARC/ASF</t>
  </si>
  <si>
    <t>GARDNER</t>
  </si>
  <si>
    <t>Smoky Hill ANG Range</t>
  </si>
  <si>
    <t>SALINA</t>
  </si>
  <si>
    <t>Topeka Future</t>
  </si>
  <si>
    <t>Wichita USARC</t>
  </si>
  <si>
    <t>Blue Grass Army Depot</t>
  </si>
  <si>
    <t>RICHMOND</t>
  </si>
  <si>
    <t>Brooks-Lawler USARC/AMSA</t>
  </si>
  <si>
    <t>FORT THOMAS</t>
  </si>
  <si>
    <t>Fort Campbell</t>
  </si>
  <si>
    <t>FORT CAMPBELL</t>
  </si>
  <si>
    <t>Fort Knox</t>
  </si>
  <si>
    <t>Louisville IAP-Standiford</t>
  </si>
  <si>
    <t>NG LTA Artemus</t>
  </si>
  <si>
    <t>ARTEMUS</t>
  </si>
  <si>
    <t>MOMBASA</t>
  </si>
  <si>
    <t>Bayonet Training Area</t>
  </si>
  <si>
    <t>Camp Ames</t>
  </si>
  <si>
    <t>DAEJEON</t>
  </si>
  <si>
    <t>Camp Carroll</t>
  </si>
  <si>
    <t>WAEGWAN</t>
  </si>
  <si>
    <t>Camp Carroll Forward Operating Site</t>
  </si>
  <si>
    <t>Camp Casey</t>
  </si>
  <si>
    <t>TONG DU CHON</t>
  </si>
  <si>
    <t>Camp Castle</t>
  </si>
  <si>
    <t>Camp Henry</t>
  </si>
  <si>
    <t>TAEGU</t>
  </si>
  <si>
    <t>Camp Henry - Brooklyn Hill</t>
  </si>
  <si>
    <t>CAMP HENRY</t>
  </si>
  <si>
    <t>Camp Henry Pier  8</t>
  </si>
  <si>
    <t>PUSAN</t>
  </si>
  <si>
    <t>Camp Hovey</t>
  </si>
  <si>
    <t>CAMP HOVEY</t>
  </si>
  <si>
    <t>Camp Humphreys</t>
  </si>
  <si>
    <t>PYEONGTAEK</t>
  </si>
  <si>
    <t>Camp Humphreys High Point</t>
  </si>
  <si>
    <t>Camp Humphreys Richmond</t>
  </si>
  <si>
    <t>Camp Jackson</t>
  </si>
  <si>
    <t>UIJEONGBU</t>
  </si>
  <si>
    <t>Camp Kwangsa Ri</t>
  </si>
  <si>
    <t>YONGJU</t>
  </si>
  <si>
    <t>Camp Market</t>
  </si>
  <si>
    <t>INCHON</t>
  </si>
  <si>
    <t>Camp Morse</t>
  </si>
  <si>
    <t>SEOUL</t>
  </si>
  <si>
    <t>Camp Mu Juk</t>
  </si>
  <si>
    <t>POHANG</t>
  </si>
  <si>
    <t>Camp Red Cloud</t>
  </si>
  <si>
    <t>Camp Red Cloud Bullseye 01</t>
  </si>
  <si>
    <t>YONGCHON</t>
  </si>
  <si>
    <t>Camp Red Cloud Bullseye 02</t>
  </si>
  <si>
    <t>PAJU</t>
  </si>
  <si>
    <t>Camp Stanley</t>
  </si>
  <si>
    <t>Camp Walker</t>
  </si>
  <si>
    <t>Camp Yongin</t>
  </si>
  <si>
    <t>YONGIN</t>
  </si>
  <si>
    <t>DRMO APO</t>
  </si>
  <si>
    <t>KIMCHON</t>
  </si>
  <si>
    <t>Far East Dist Engr</t>
  </si>
  <si>
    <t>Fleet Activities Chinhae</t>
  </si>
  <si>
    <t>CHINHAE</t>
  </si>
  <si>
    <t>Gun Training Area</t>
  </si>
  <si>
    <t>H220 Heliport</t>
  </si>
  <si>
    <t>Icheon Sockor</t>
  </si>
  <si>
    <t>ICHON</t>
  </si>
  <si>
    <t>K16 AB</t>
  </si>
  <si>
    <t>SONGNAM</t>
  </si>
  <si>
    <t>Kamaksan ASA</t>
  </si>
  <si>
    <t>Kimhae Storage Annex</t>
  </si>
  <si>
    <t>KIMHAE</t>
  </si>
  <si>
    <t>Koryosan ASA</t>
  </si>
  <si>
    <t>Kunsan AB</t>
  </si>
  <si>
    <t>KUNSAN</t>
  </si>
  <si>
    <t>Kunsan POL Terminal Site</t>
  </si>
  <si>
    <t>Kwang-Ju AB</t>
  </si>
  <si>
    <t>KWANGJU</t>
  </si>
  <si>
    <t>Madison Site</t>
  </si>
  <si>
    <t>Masan Ammunition Depot</t>
  </si>
  <si>
    <t>MASAN</t>
  </si>
  <si>
    <t>Osan AFB</t>
  </si>
  <si>
    <t>OSAN</t>
  </si>
  <si>
    <t>Osan Ni Ammunition Storage Annex</t>
  </si>
  <si>
    <t>Osan Site 2</t>
  </si>
  <si>
    <t>Osan Site 3</t>
  </si>
  <si>
    <t>Pil-Sung Air Range</t>
  </si>
  <si>
    <t>DONGHAE</t>
  </si>
  <si>
    <t>Pohang</t>
  </si>
  <si>
    <t>Pusan</t>
  </si>
  <si>
    <t>Pusan Storage Facility</t>
  </si>
  <si>
    <t>Pyeongtaek</t>
  </si>
  <si>
    <t>Pyongtaek Cpx Area</t>
  </si>
  <si>
    <t>ROK Navy Base</t>
  </si>
  <si>
    <t>Shinbuk Relay</t>
  </si>
  <si>
    <t>CAMP CASEY</t>
  </si>
  <si>
    <t>Sungnam Golf Course</t>
  </si>
  <si>
    <t>Suwon AB</t>
  </si>
  <si>
    <t>SUWON</t>
  </si>
  <si>
    <t>Swiss and Swed Camp Mac HQ</t>
  </si>
  <si>
    <t>MUNSAN</t>
  </si>
  <si>
    <t>Taegu AB</t>
  </si>
  <si>
    <t>Taegu Storage Area</t>
  </si>
  <si>
    <t>Tango</t>
  </si>
  <si>
    <t>USAG Red Cloud and Area I</t>
  </si>
  <si>
    <t>Watkins Range</t>
  </si>
  <si>
    <t>Yechon</t>
  </si>
  <si>
    <t>YECHON</t>
  </si>
  <si>
    <t>Yechon Site</t>
  </si>
  <si>
    <t>Yongsan Garrison</t>
  </si>
  <si>
    <t>Al Jaber Air Base</t>
  </si>
  <si>
    <t>AL JABER AIRBASE</t>
  </si>
  <si>
    <t>Al Mubarak Air Base</t>
  </si>
  <si>
    <t>KUWAIT</t>
  </si>
  <si>
    <t>Ali Al Salem Air Base</t>
  </si>
  <si>
    <t>Camp Arifjan</t>
  </si>
  <si>
    <t>CAMP ARIFJAN</t>
  </si>
  <si>
    <t>Camp Buehring</t>
  </si>
  <si>
    <t>KGL Logistics</t>
  </si>
  <si>
    <t>Udairi Range</t>
  </si>
  <si>
    <t>Barksdale AFB</t>
  </si>
  <si>
    <t>BARKSDALE AIR FORCE BASE</t>
  </si>
  <si>
    <t>Claiborne Air Force Range</t>
  </si>
  <si>
    <t>FOREST HILL</t>
  </si>
  <si>
    <t>England Authority</t>
  </si>
  <si>
    <t>ALEXANDRIA</t>
  </si>
  <si>
    <t>Fort Polk</t>
  </si>
  <si>
    <t>FORT POLK</t>
  </si>
  <si>
    <t>Hammond Communications Station</t>
  </si>
  <si>
    <t>HAMMOND</t>
  </si>
  <si>
    <t>NAS JRB New Orleans</t>
  </si>
  <si>
    <t>BELLE CHASSE</t>
  </si>
  <si>
    <t>West Bank</t>
  </si>
  <si>
    <t>NEW ORLEANS</t>
  </si>
  <si>
    <t>Augusta</t>
  </si>
  <si>
    <t>Bangor IAP</t>
  </si>
  <si>
    <t>BANGOR</t>
  </si>
  <si>
    <t>Bangor Lease Land Site 4</t>
  </si>
  <si>
    <t>DFAS Annex</t>
  </si>
  <si>
    <t>LIMESTONE</t>
  </si>
  <si>
    <t>NAS Brunswick</t>
  </si>
  <si>
    <t>NAS Portsmouth NCTS Cutler VLF Area</t>
  </si>
  <si>
    <t>CUTLER</t>
  </si>
  <si>
    <t>NAS Portsmouth Redington Township</t>
  </si>
  <si>
    <t>RANGELEY</t>
  </si>
  <si>
    <t>NG Auburn TS</t>
  </si>
  <si>
    <t>AUBURN</t>
  </si>
  <si>
    <t>NG Bangor MD</t>
  </si>
  <si>
    <t>NG Bangor TS</t>
  </si>
  <si>
    <t>NG Bog Brook Riley TS</t>
  </si>
  <si>
    <t>GILEAD</t>
  </si>
  <si>
    <t>NG Brunswick NAS TS</t>
  </si>
  <si>
    <t>NSY Portsmouth</t>
  </si>
  <si>
    <t>KITTERY</t>
  </si>
  <si>
    <t>South Portland ANGS</t>
  </si>
  <si>
    <t>SOUTH PORTLAND</t>
  </si>
  <si>
    <t>Eniwetak Island</t>
  </si>
  <si>
    <t>KWAJALEIN ATOLL</t>
  </si>
  <si>
    <t>Ennylabegan Island</t>
  </si>
  <si>
    <t>Gagan Island</t>
  </si>
  <si>
    <t>Gellinam Island</t>
  </si>
  <si>
    <t>Illeginni Island</t>
  </si>
  <si>
    <t>Legan Island</t>
  </si>
  <si>
    <t>Meck Island</t>
  </si>
  <si>
    <t>Omelek Island</t>
  </si>
  <si>
    <t>Roi-Namur Island</t>
  </si>
  <si>
    <t>US Army Kwajalein Atoll</t>
  </si>
  <si>
    <t>1SGT Adam S Brandt USARC</t>
  </si>
  <si>
    <t>CURTIS BAY</t>
  </si>
  <si>
    <t>Aberdeen Proving Ground</t>
  </si>
  <si>
    <t>ABERDEEN</t>
  </si>
  <si>
    <t>Andrews AFB</t>
  </si>
  <si>
    <t>ANDREWS AFB</t>
  </si>
  <si>
    <t>Blossom Point MD</t>
  </si>
  <si>
    <t>LA PLATA</t>
  </si>
  <si>
    <t>Blossom Point Research Facility</t>
  </si>
  <si>
    <t>WELCOME</t>
  </si>
  <si>
    <t>Brandywine Globecom Annex</t>
  </si>
  <si>
    <t>BRANDYWINE</t>
  </si>
  <si>
    <t>Charles County USARC</t>
  </si>
  <si>
    <t>WHITE PLAINS</t>
  </si>
  <si>
    <t>Curtis Bay Baltimore</t>
  </si>
  <si>
    <t>Fort Detrick</t>
  </si>
  <si>
    <t>FREDERICK</t>
  </si>
  <si>
    <t>Fort George G Meade</t>
  </si>
  <si>
    <t>FORT MEADE</t>
  </si>
  <si>
    <t>Glenn Forest</t>
  </si>
  <si>
    <t>LEXINGTON PARK</t>
  </si>
  <si>
    <t>Governors Bridge Globecom Annex</t>
  </si>
  <si>
    <t>DAVIDSONVILLE</t>
  </si>
  <si>
    <t>Jachman USARC</t>
  </si>
  <si>
    <t>OWINGS MILLS</t>
  </si>
  <si>
    <t>Martin State Apt</t>
  </si>
  <si>
    <t>MIDDLE RIVER</t>
  </si>
  <si>
    <t>NAS Patuxent River</t>
  </si>
  <si>
    <t>PATUXENT RIVER</t>
  </si>
  <si>
    <t>NG Boyd M. Cook Armory</t>
  </si>
  <si>
    <t>CASCADE</t>
  </si>
  <si>
    <t>NG Pvt Henry Costin</t>
  </si>
  <si>
    <t>LAUREL</t>
  </si>
  <si>
    <t>NMIC Suitland</t>
  </si>
  <si>
    <t>SUITLAND</t>
  </si>
  <si>
    <t>NSA Annapolis</t>
  </si>
  <si>
    <t>ANNAPOLIS</t>
  </si>
  <si>
    <t>NSA Annapolis Chesapeake Bay Detach</t>
  </si>
  <si>
    <t>CHESAPEAKE BEACH</t>
  </si>
  <si>
    <t>NSA Annapolis Gambrills</t>
  </si>
  <si>
    <t>NSA South Potomac Stump Neck Area</t>
  </si>
  <si>
    <t>INDIAN HEAD</t>
  </si>
  <si>
    <t>NSWC Carderock</t>
  </si>
  <si>
    <t>BETHESDA</t>
  </si>
  <si>
    <t>NSWC Indian Head</t>
  </si>
  <si>
    <t>National Naval Medical Center</t>
  </si>
  <si>
    <t>Naval Academy North Severn</t>
  </si>
  <si>
    <t>Olney</t>
  </si>
  <si>
    <t>GAITHERSBURG</t>
  </si>
  <si>
    <t>Pomonkey Md</t>
  </si>
  <si>
    <t>Solomons Island</t>
  </si>
  <si>
    <t>SOLOMONS</t>
  </si>
  <si>
    <t>USA Adelphi Laboratory Ctr</t>
  </si>
  <si>
    <t>HYATTSVILLE</t>
  </si>
  <si>
    <t>Upper Yard Annapolis</t>
  </si>
  <si>
    <t>Walter Reed AMC Forest Glen</t>
  </si>
  <si>
    <t>SILVER SPRING</t>
  </si>
  <si>
    <t>Walter Reed AMC Glen Haven</t>
  </si>
  <si>
    <t>Webster Field</t>
  </si>
  <si>
    <t>SAINT INIGOES</t>
  </si>
  <si>
    <t>4th MAW Chicopee Housing</t>
  </si>
  <si>
    <t>CHICOPEE</t>
  </si>
  <si>
    <t>94th RRC HQ USARC</t>
  </si>
  <si>
    <t>AYER</t>
  </si>
  <si>
    <t>Ayer Armed Forces Reserve Center</t>
  </si>
  <si>
    <t>Barnes MAP - ANG</t>
  </si>
  <si>
    <t>WESTFIELD</t>
  </si>
  <si>
    <t>Bristol County Army Reserve Center</t>
  </si>
  <si>
    <t>TOWN OF DIGHTON</t>
  </si>
  <si>
    <t>CSO NAS South Weymouth</t>
  </si>
  <si>
    <t>WEYMOUTH</t>
  </si>
  <si>
    <t>Cape Cod AS</t>
  </si>
  <si>
    <t>BOURNE</t>
  </si>
  <si>
    <t>Cpl G M Craig USARC/AMSA</t>
  </si>
  <si>
    <t>BROCKTON</t>
  </si>
  <si>
    <t>Devens Reserve Forces Training Area</t>
  </si>
  <si>
    <t>Fourth Cliff Recreation Annex</t>
  </si>
  <si>
    <t>HUMAROCK</t>
  </si>
  <si>
    <t>Hanscom AF Base</t>
  </si>
  <si>
    <t>BEDFORD</t>
  </si>
  <si>
    <t>MTA Camp Edwards</t>
  </si>
  <si>
    <t>NG Rehoboth-TS Nike</t>
  </si>
  <si>
    <t>REHOBOTH</t>
  </si>
  <si>
    <t>NG Westfield/Barnes</t>
  </si>
  <si>
    <t>NG Worcester, Sklyine Drive</t>
  </si>
  <si>
    <t>WORCESTER</t>
  </si>
  <si>
    <t>NIROP Pittsfield</t>
  </si>
  <si>
    <t>PITTSFIELD</t>
  </si>
  <si>
    <t>NWIRP Bedford</t>
  </si>
  <si>
    <t>Otis ANGB</t>
  </si>
  <si>
    <t>OTIS ANGB, MASHPEE</t>
  </si>
  <si>
    <t>South Boston Support Activity</t>
  </si>
  <si>
    <t>BOSTON</t>
  </si>
  <si>
    <t>US Army Soldier Systems Center Natick</t>
  </si>
  <si>
    <t>NATICK</t>
  </si>
  <si>
    <t>Westover ARB</t>
  </si>
  <si>
    <t>1Lt Robert L Poxon USARC</t>
  </si>
  <si>
    <t>SOUTHFIELD</t>
  </si>
  <si>
    <t>Alpena County Regional Airport</t>
  </si>
  <si>
    <t>ALPENA</t>
  </si>
  <si>
    <t>Batt West Property Site   2</t>
  </si>
  <si>
    <t>BATTLE CREEK</t>
  </si>
  <si>
    <t>CTC Fort Custer Trng Center</t>
  </si>
  <si>
    <t>Camp Grayling Weapons Range</t>
  </si>
  <si>
    <t>WATERS</t>
  </si>
  <si>
    <t>Detroit Arsenal</t>
  </si>
  <si>
    <t>WARREN</t>
  </si>
  <si>
    <t>Dr Mary E Walker Mem USARC</t>
  </si>
  <si>
    <t>GRAND RAPIDS</t>
  </si>
  <si>
    <t>NG Grayling Airfield</t>
  </si>
  <si>
    <t>GRAYLING</t>
  </si>
  <si>
    <t>NOSC Battle Creek</t>
  </si>
  <si>
    <t>Saginaw USARC</t>
  </si>
  <si>
    <t>SAGINAW</t>
  </si>
  <si>
    <t>Selfridge ANGB</t>
  </si>
  <si>
    <t>MOUNT CLEMENS</t>
  </si>
  <si>
    <t>W K Kellogg Airport</t>
  </si>
  <si>
    <t>W.K. Kellogg South Ramp</t>
  </si>
  <si>
    <t>Arden Hills USARC</t>
  </si>
  <si>
    <t>ST. PAUL</t>
  </si>
  <si>
    <t>Duluth IAP</t>
  </si>
  <si>
    <t>DULUTH</t>
  </si>
  <si>
    <t>Duluth International ARFF Site  2</t>
  </si>
  <si>
    <t>Duluth International Munitions Site 8</t>
  </si>
  <si>
    <t>Fort Snelling USARC/AMSA</t>
  </si>
  <si>
    <t>FORT SNELLING</t>
  </si>
  <si>
    <t>Minneapolis-St Paul</t>
  </si>
  <si>
    <t>MINNEAPOLIS</t>
  </si>
  <si>
    <t>NG Arden Hills Army TS</t>
  </si>
  <si>
    <t>NOSC Minneapolis</t>
  </si>
  <si>
    <t>NOSC Saint Paul</t>
  </si>
  <si>
    <t>Twin Cities AAP</t>
  </si>
  <si>
    <t>255th Air Control Squadron</t>
  </si>
  <si>
    <t>GULFPORT</t>
  </si>
  <si>
    <t>ADR Site</t>
  </si>
  <si>
    <t>CBC Gulfport</t>
  </si>
  <si>
    <t>CBC Gulfport Lakeside Housing</t>
  </si>
  <si>
    <t>PASCAGOULA</t>
  </si>
  <si>
    <t>CTA Camp McCain</t>
  </si>
  <si>
    <t>GRENADA</t>
  </si>
  <si>
    <t>Camp Keller De Soto</t>
  </si>
  <si>
    <t>BILOXI</t>
  </si>
  <si>
    <t>Columbus AFB</t>
  </si>
  <si>
    <t>COLUMBUS AF BASE</t>
  </si>
  <si>
    <t>Columbus Auxiliary Airfield</t>
  </si>
  <si>
    <t>SHUQUALAK</t>
  </si>
  <si>
    <t>Greenwood USARC/AMSA  144 (G)</t>
  </si>
  <si>
    <t>GREENWOOD</t>
  </si>
  <si>
    <t>Gulfport Biloxi Regional Airport</t>
  </si>
  <si>
    <t>Jackson IAP Thompson Field Site  2</t>
  </si>
  <si>
    <t>CAMP SHELBY</t>
  </si>
  <si>
    <t>Jackson IAP, Thompson Field</t>
  </si>
  <si>
    <t>FLOWOOD</t>
  </si>
  <si>
    <t>Keesler AF Base</t>
  </si>
  <si>
    <t>Key Field</t>
  </si>
  <si>
    <t>MERIDIAN</t>
  </si>
  <si>
    <t>MTA Camp Shelby</t>
  </si>
  <si>
    <t>HATTIESBURG</t>
  </si>
  <si>
    <t>NAS Meridian</t>
  </si>
  <si>
    <t>OLF Bravo</t>
  </si>
  <si>
    <t>PRESTON</t>
  </si>
  <si>
    <t>Belton USARC/AMSA</t>
  </si>
  <si>
    <t>BELTON</t>
  </si>
  <si>
    <t>Fort Leonard Wood</t>
  </si>
  <si>
    <t>FORT LEONARD WOOD</t>
  </si>
  <si>
    <t>Fort Leonard Wood Range</t>
  </si>
  <si>
    <t>LAQUEY</t>
  </si>
  <si>
    <t>Jefferson Barracks ANGS</t>
  </si>
  <si>
    <t>JEFFERSON BARRACKS</t>
  </si>
  <si>
    <t>Kirksvil Land Future</t>
  </si>
  <si>
    <t>KIRKSVILLE</t>
  </si>
  <si>
    <t>Lake City AAP</t>
  </si>
  <si>
    <t>INDEPENDENCE</t>
  </si>
  <si>
    <t>Lake Of The Ozarks Recreation</t>
  </si>
  <si>
    <t>LINN CREEK</t>
  </si>
  <si>
    <t>MCSPTACT Kansas City E Bales</t>
  </si>
  <si>
    <t>MCSPTACT Kansas City PPV Housing</t>
  </si>
  <si>
    <t>MTA Camp Crowder Neosho</t>
  </si>
  <si>
    <t>NEOSHO</t>
  </si>
  <si>
    <t>NG MTA Camp Clark Nevada</t>
  </si>
  <si>
    <t>NEVADA</t>
  </si>
  <si>
    <t>NGA Arnold Site</t>
  </si>
  <si>
    <t>ARNOLD</t>
  </si>
  <si>
    <t>NOSC Kansas City</t>
  </si>
  <si>
    <t>KANSAS CITY</t>
  </si>
  <si>
    <t>New Fire House Site 7</t>
  </si>
  <si>
    <t>ST. JOSEPH</t>
  </si>
  <si>
    <t>Rosecrans MAP (139AG)</t>
  </si>
  <si>
    <t>Springfield MD/AMSA</t>
  </si>
  <si>
    <t>St Charles USARC</t>
  </si>
  <si>
    <t>ST. CHARLES</t>
  </si>
  <si>
    <t>St Louis  3/Sverdrup USARC</t>
  </si>
  <si>
    <t>ST. LOUIS</t>
  </si>
  <si>
    <t>St Louis  4/Ord Plant</t>
  </si>
  <si>
    <t>St Louis AFS</t>
  </si>
  <si>
    <t>Whiteman AFB</t>
  </si>
  <si>
    <t>WHITEMAN AFB</t>
  </si>
  <si>
    <t>AMSA 75 (G) Fort WM Harrison</t>
  </si>
  <si>
    <t>HELENA</t>
  </si>
  <si>
    <t>Butte USARC (MD)</t>
  </si>
  <si>
    <t>BUTTE</t>
  </si>
  <si>
    <t>Great Falls IAP</t>
  </si>
  <si>
    <t>GREAT FALLS</t>
  </si>
  <si>
    <t>MTA Fort Wm Henry Harrison</t>
  </si>
  <si>
    <t>FORT HARRISON</t>
  </si>
  <si>
    <t>Malmstrom AFB</t>
  </si>
  <si>
    <t>MALMSTROM AFB</t>
  </si>
  <si>
    <t>NG Fort Missoula FMS 02</t>
  </si>
  <si>
    <t>MISSOULA</t>
  </si>
  <si>
    <t>NG Helena Aviation RC- AASF</t>
  </si>
  <si>
    <t>NG MTA Limestone Hills</t>
  </si>
  <si>
    <t>Camp Ashland</t>
  </si>
  <si>
    <t>ASHLAND</t>
  </si>
  <si>
    <t>Cornhusker AAP</t>
  </si>
  <si>
    <t>GRAND ISLAND</t>
  </si>
  <si>
    <t>Lincoln MAP</t>
  </si>
  <si>
    <t>Lincoln USARC</t>
  </si>
  <si>
    <t>Meade Wet Site</t>
  </si>
  <si>
    <t>MEAD</t>
  </si>
  <si>
    <t>N Platte AMSA</t>
  </si>
  <si>
    <t>NORTH PLATTE</t>
  </si>
  <si>
    <t>NG Greenlief TS/UTES</t>
  </si>
  <si>
    <t>HASTINGS</t>
  </si>
  <si>
    <t>NG Lincoln AASF/Readiness Center</t>
  </si>
  <si>
    <t>NG Mead TS/FMS 06/Utes</t>
  </si>
  <si>
    <t>Offutt AFB</t>
  </si>
  <si>
    <t>OFFUTT A.F.B.</t>
  </si>
  <si>
    <t>Offutt Communications Annex  2 Globecom</t>
  </si>
  <si>
    <t>ELKHORN</t>
  </si>
  <si>
    <t>Offutt FH Annex</t>
  </si>
  <si>
    <t>Brunssum Support Site</t>
  </si>
  <si>
    <t>BRUNSSUM</t>
  </si>
  <si>
    <t>Eygelshoven Army Depot</t>
  </si>
  <si>
    <t>EYGELSHOVEN</t>
  </si>
  <si>
    <t>Hendrik Mine</t>
  </si>
  <si>
    <t>Schinnen</t>
  </si>
  <si>
    <t>SCHINNEN</t>
  </si>
  <si>
    <t>Volkel AB</t>
  </si>
  <si>
    <t>VOLKEL</t>
  </si>
  <si>
    <t>Creech AFB</t>
  </si>
  <si>
    <t>INDIAN SPRINGS</t>
  </si>
  <si>
    <t>Dixie Valley</t>
  </si>
  <si>
    <t>FALLON</t>
  </si>
  <si>
    <t>Hawthorne Army Depot</t>
  </si>
  <si>
    <t>HAWTHORNE</t>
  </si>
  <si>
    <t>NAS Fallon</t>
  </si>
  <si>
    <t>NAS Fallon EW Range Fac</t>
  </si>
  <si>
    <t>NAS Fallon Target B16</t>
  </si>
  <si>
    <t>NAS Fallon Target B17</t>
  </si>
  <si>
    <t>NAS Fallon Target B19</t>
  </si>
  <si>
    <t>NAS Fallon Target B20</t>
  </si>
  <si>
    <t>Nellis AFB</t>
  </si>
  <si>
    <t>NELLIS AFB</t>
  </si>
  <si>
    <t>WARM SPRINGS</t>
  </si>
  <si>
    <t>Nellis Small Arms Range Annex</t>
  </si>
  <si>
    <t>NORTH LAS VEGAS</t>
  </si>
  <si>
    <t>Nellis System Annex Site 1</t>
  </si>
  <si>
    <t>Reno Tahoe IAP</t>
  </si>
  <si>
    <t>RENO</t>
  </si>
  <si>
    <t>Tonopah AFS</t>
  </si>
  <si>
    <t>TONOPAH</t>
  </si>
  <si>
    <t>Tonopah Auxiliary Airfield Annex</t>
  </si>
  <si>
    <t>Tonopah Auxiliary Airfield Annex  2</t>
  </si>
  <si>
    <t>MD Londonderry</t>
  </si>
  <si>
    <t>LONDONDERRY</t>
  </si>
  <si>
    <t>New Boston AS</t>
  </si>
  <si>
    <t>NEW BOSTON</t>
  </si>
  <si>
    <t>Newington Defense Fuel Support Point</t>
  </si>
  <si>
    <t>NEWINGTON STATION</t>
  </si>
  <si>
    <t>Pease ANGB</t>
  </si>
  <si>
    <t>PORTSMOUTH</t>
  </si>
  <si>
    <t>Somersworth USARC</t>
  </si>
  <si>
    <t>SOMERSWORTH</t>
  </si>
  <si>
    <t>AEGIS Moorestown</t>
  </si>
  <si>
    <t>MOORESTOWN</t>
  </si>
  <si>
    <t>Air Mobility Warfare Center</t>
  </si>
  <si>
    <t>Atlantic City IAP</t>
  </si>
  <si>
    <t>EGG HARBOR TOWNSHIP</t>
  </si>
  <si>
    <t>Caven Point USARC</t>
  </si>
  <si>
    <t>JERSEY CITY</t>
  </si>
  <si>
    <t>Fort Dix</t>
  </si>
  <si>
    <t>Fort Monmouth Main Post</t>
  </si>
  <si>
    <t>RED BANK</t>
  </si>
  <si>
    <t>Gloucester Township AFRC</t>
  </si>
  <si>
    <t>BLACKWOOD</t>
  </si>
  <si>
    <t>McGuire AFB</t>
  </si>
  <si>
    <t>NAWCADLKE Non-NIF Lakehurst</t>
  </si>
  <si>
    <t>NWS Earle</t>
  </si>
  <si>
    <t>COLTS NECK</t>
  </si>
  <si>
    <t>Picatinny Arsenal</t>
  </si>
  <si>
    <t>DOVER</t>
  </si>
  <si>
    <t>Pinehurst Estates</t>
  </si>
  <si>
    <t>Warren Grove Range</t>
  </si>
  <si>
    <t>WARREN GROVE</t>
  </si>
  <si>
    <t>Waterfront Earle</t>
  </si>
  <si>
    <t>Boles System Annex</t>
  </si>
  <si>
    <t>HOLLOMAN AFB</t>
  </si>
  <si>
    <t>Bonito Lake System Annex</t>
  </si>
  <si>
    <t>Cannon AFB</t>
  </si>
  <si>
    <t>CANNON AFB</t>
  </si>
  <si>
    <t>Cannon AFB Site  2</t>
  </si>
  <si>
    <t>Fort Wingate Depot Activity</t>
  </si>
  <si>
    <t>FORT WINGATE</t>
  </si>
  <si>
    <t>Holloman AFB</t>
  </si>
  <si>
    <t>Holloman Site 3</t>
  </si>
  <si>
    <t>CHAPARRAL</t>
  </si>
  <si>
    <t>Kirtland AFB</t>
  </si>
  <si>
    <t>KIRTLAND AFB</t>
  </si>
  <si>
    <t>Melrose Air Force Range</t>
  </si>
  <si>
    <t>FLOYD</t>
  </si>
  <si>
    <t>White Sands Missile Range</t>
  </si>
  <si>
    <t>LAS CRUCES</t>
  </si>
  <si>
    <t>4th MARDIV Brooklyn</t>
  </si>
  <si>
    <t>NEW YORK CITY</t>
  </si>
  <si>
    <t>4th MAW PPV Housing</t>
  </si>
  <si>
    <t>NEW WINDSOR</t>
  </si>
  <si>
    <t>Amherst USARC</t>
  </si>
  <si>
    <t>AMHERST</t>
  </si>
  <si>
    <t>Bethlehem MD</t>
  </si>
  <si>
    <t>SYRACUSE</t>
  </si>
  <si>
    <t>Binghamton USARC</t>
  </si>
  <si>
    <t>NICHOLS</t>
  </si>
  <si>
    <t>Chili ARC</t>
  </si>
  <si>
    <t>ROCHESTER</t>
  </si>
  <si>
    <t>Ernie Pyle USARC/AMSA</t>
  </si>
  <si>
    <t>FORT JAY</t>
  </si>
  <si>
    <t>Fort Drum</t>
  </si>
  <si>
    <t>EVANS MILLS</t>
  </si>
  <si>
    <t>Fort Drum Mil Res Site 1</t>
  </si>
  <si>
    <t>FORT DRUM</t>
  </si>
  <si>
    <t>Fort Hamilton</t>
  </si>
  <si>
    <t>Francis S. Gabreski Airport</t>
  </si>
  <si>
    <t>WESTHAMPTON BEACH</t>
  </si>
  <si>
    <t>Hancock Field</t>
  </si>
  <si>
    <t>Housing Ballston</t>
  </si>
  <si>
    <t>SARATOGA SPGS</t>
  </si>
  <si>
    <t>MAJ D W Holleder USARC</t>
  </si>
  <si>
    <t>WEBSTER</t>
  </si>
  <si>
    <t>MCRC Syracuse</t>
  </si>
  <si>
    <t>NAVSUBASE New London Mitchel Field</t>
  </si>
  <si>
    <t>HEMPSTEAD</t>
  </si>
  <si>
    <t>NAVSUBASE New London Mitchel Manor 1</t>
  </si>
  <si>
    <t>NG Youngstown TS</t>
  </si>
  <si>
    <t>YOUNGSTOWN</t>
  </si>
  <si>
    <t>NOSC Rochester</t>
  </si>
  <si>
    <t>NOSC Schenectady</t>
  </si>
  <si>
    <t>SCHENECTADY</t>
  </si>
  <si>
    <t>Naval Support Unit Saratoga Springs</t>
  </si>
  <si>
    <t>Neads Unit, Rome</t>
  </si>
  <si>
    <t>ROME</t>
  </si>
  <si>
    <t>Niagara Falls</t>
  </si>
  <si>
    <t>NIAGARA FALLS</t>
  </si>
  <si>
    <t>Orangeburg USARC</t>
  </si>
  <si>
    <t>ORANGEBURG</t>
  </si>
  <si>
    <t>Rome Laboratory</t>
  </si>
  <si>
    <t>SGT Horace D Bradt USARC</t>
  </si>
  <si>
    <t>SSG Frederick J Ill Jr USARC</t>
  </si>
  <si>
    <t>BULLVILLE</t>
  </si>
  <si>
    <t>Saugerties USARC</t>
  </si>
  <si>
    <t>SAUGERTIES</t>
  </si>
  <si>
    <t>Schenectady MAP - ANG</t>
  </si>
  <si>
    <t>SCOTIA</t>
  </si>
  <si>
    <t>Staten Island USARC</t>
  </si>
  <si>
    <t>Stewart Annex</t>
  </si>
  <si>
    <t>WEST POINT</t>
  </si>
  <si>
    <t>Stewart IAP</t>
  </si>
  <si>
    <t>NEWBURGH</t>
  </si>
  <si>
    <t>Verona Defense Fuel Support Point</t>
  </si>
  <si>
    <t>VERONA</t>
  </si>
  <si>
    <t>Verona Test Annex</t>
  </si>
  <si>
    <t>VERNON</t>
  </si>
  <si>
    <t>Watervliet Arsenal</t>
  </si>
  <si>
    <t>TROY</t>
  </si>
  <si>
    <t>West Point Mil Reservation</t>
  </si>
  <si>
    <t>81st RSC Cary USARC</t>
  </si>
  <si>
    <t>CARY</t>
  </si>
  <si>
    <t>ALF Bogue</t>
  </si>
  <si>
    <t>BOGUE</t>
  </si>
  <si>
    <t>Camp Mackall</t>
  </si>
  <si>
    <t>HOFFMAN</t>
  </si>
  <si>
    <t>Charlotte USARC</t>
  </si>
  <si>
    <t>CHARLOTTE</t>
  </si>
  <si>
    <t>Charlotte/Douglas IAP</t>
  </si>
  <si>
    <t>Dare County Range</t>
  </si>
  <si>
    <t>STUMPY POINT</t>
  </si>
  <si>
    <t>Fort Bragg</t>
  </si>
  <si>
    <t>FORT BRAGG</t>
  </si>
  <si>
    <t>Fort Fisher Recreation Site</t>
  </si>
  <si>
    <t>KURE BEACH</t>
  </si>
  <si>
    <t>Greater Sandy Run Area Site</t>
  </si>
  <si>
    <t>CAMP LEJEUNE</t>
  </si>
  <si>
    <t>Knightdale USARC</t>
  </si>
  <si>
    <t>KNIGHTDALE</t>
  </si>
  <si>
    <t>MCAS Cherry Point</t>
  </si>
  <si>
    <t>MCB Camp Lejeune</t>
  </si>
  <si>
    <t>MCB Camp Lejeune Midway Park</t>
  </si>
  <si>
    <t>MCB Camp Lejeune North Site</t>
  </si>
  <si>
    <t>MCB Camp Lejeune Oak Grove</t>
  </si>
  <si>
    <t>POLLOCKSVILLE</t>
  </si>
  <si>
    <t>MCB Camp Lejeune West Site</t>
  </si>
  <si>
    <t>Military Ocean Tml Sunny Point</t>
  </si>
  <si>
    <t>SOUTHPORT</t>
  </si>
  <si>
    <t>Morehead City USARC/AMSA</t>
  </si>
  <si>
    <t>MOREHEAD CITY</t>
  </si>
  <si>
    <t>NOSC Greensboro NC</t>
  </si>
  <si>
    <t>GREENSBORO</t>
  </si>
  <si>
    <t>OLF Atlantic</t>
  </si>
  <si>
    <t>ATLANTIC</t>
  </si>
  <si>
    <t>Point Of Marsh Target</t>
  </si>
  <si>
    <t>Seymour Johnson AFB</t>
  </si>
  <si>
    <t>SEYMOUR JOHNSON AFB</t>
  </si>
  <si>
    <t>Stanly County Airport</t>
  </si>
  <si>
    <t>NEW LONDON</t>
  </si>
  <si>
    <t>Wilson USARC</t>
  </si>
  <si>
    <t>WILSON</t>
  </si>
  <si>
    <t>Cavalier AS</t>
  </si>
  <si>
    <t>MOUNTAIN</t>
  </si>
  <si>
    <t>Grand Forks AFB</t>
  </si>
  <si>
    <t>GRAND FORKS AFB</t>
  </si>
  <si>
    <t>Hector IAP</t>
  </si>
  <si>
    <t>FARGO</t>
  </si>
  <si>
    <t>Lamoure ND</t>
  </si>
  <si>
    <t>LAMOURE</t>
  </si>
  <si>
    <t>Lewis and Clark USARC</t>
  </si>
  <si>
    <t>BISMARCK</t>
  </si>
  <si>
    <t>Minot AFB</t>
  </si>
  <si>
    <t>MINOT AFB</t>
  </si>
  <si>
    <t>NG Grand Forks Armory</t>
  </si>
  <si>
    <t>GRAND FORKS</t>
  </si>
  <si>
    <t>9th RRC - Saipan</t>
  </si>
  <si>
    <t>SAIPAN ISLAND</t>
  </si>
  <si>
    <t>American Memorial Park</t>
  </si>
  <si>
    <t>Area B</t>
  </si>
  <si>
    <t>TINIAN</t>
  </si>
  <si>
    <t>Area D</t>
  </si>
  <si>
    <t>Area F</t>
  </si>
  <si>
    <t>Area TC</t>
  </si>
  <si>
    <t>Divert Airfield</t>
  </si>
  <si>
    <t>Farrallon De Medinilla</t>
  </si>
  <si>
    <t>NAVBASE Guam Saipan</t>
  </si>
  <si>
    <t>NAVBASE Guam Tinian</t>
  </si>
  <si>
    <t>Stavanger Admin Office</t>
  </si>
  <si>
    <t>STAVANGER</t>
  </si>
  <si>
    <t>ANG Rickenbacker IAP</t>
  </si>
  <si>
    <t>RICKENBACKER, AFB</t>
  </si>
  <si>
    <t>Blue Ash ANGS</t>
  </si>
  <si>
    <t>BLUE ASH</t>
  </si>
  <si>
    <t>Bratenahl</t>
  </si>
  <si>
    <t>CLEVELAND</t>
  </si>
  <si>
    <t>Camp Perry ANG</t>
  </si>
  <si>
    <t>PORT CLINTON</t>
  </si>
  <si>
    <t>Defense Supply Center</t>
  </si>
  <si>
    <t>Kings Mills Memorial USARC</t>
  </si>
  <si>
    <t>MAINEVILLE</t>
  </si>
  <si>
    <t>MCRC Brook Park</t>
  </si>
  <si>
    <t>BROOK PARK</t>
  </si>
  <si>
    <t>Mansfield Lahm MAP</t>
  </si>
  <si>
    <t>MANSFIELD</t>
  </si>
  <si>
    <t>NG Camp Sherman TS</t>
  </si>
  <si>
    <t>FRANKFORT</t>
  </si>
  <si>
    <t>NG Defense Supply Center ARNG Support Center</t>
  </si>
  <si>
    <t>NG McConnelsville TS</t>
  </si>
  <si>
    <t>MCCONNELSVILLE</t>
  </si>
  <si>
    <t>NG Rickenbacker - MTA</t>
  </si>
  <si>
    <t>NG Toledo</t>
  </si>
  <si>
    <t>TOLEDO</t>
  </si>
  <si>
    <t>NOSC Columbus</t>
  </si>
  <si>
    <t>NOSC Toledo</t>
  </si>
  <si>
    <t>PFC Devin J Grella USARC/AMSA 3</t>
  </si>
  <si>
    <t>NORTH CANTON</t>
  </si>
  <si>
    <t>Ravenna Training and Log Site</t>
  </si>
  <si>
    <t>RAVENNA ARSENAL</t>
  </si>
  <si>
    <t>Rickenbacker USARC</t>
  </si>
  <si>
    <t>Springfield Beckley MAP</t>
  </si>
  <si>
    <t>T.H. Morrow USARC/AMSA  59 S-S</t>
  </si>
  <si>
    <t>CINCINNATI</t>
  </si>
  <si>
    <t>Taylor Station Road USARC</t>
  </si>
  <si>
    <t>BLACKLICK</t>
  </si>
  <si>
    <t>Toledo Area USAR</t>
  </si>
  <si>
    <t>MONCLOVA</t>
  </si>
  <si>
    <t>Toledo Exp Airport</t>
  </si>
  <si>
    <t>SWANTON</t>
  </si>
  <si>
    <t>Trenton USARC</t>
  </si>
  <si>
    <t>TRENTON</t>
  </si>
  <si>
    <t>Twinsburg USARC/AMSA</t>
  </si>
  <si>
    <t>TWINSBURG</t>
  </si>
  <si>
    <t>US Army Joint Sys Mfg Ctr Lima</t>
  </si>
  <si>
    <t>LIMA</t>
  </si>
  <si>
    <t>Wright-Patt Site  2</t>
  </si>
  <si>
    <t>WRIGHT-PATTERSON AFB</t>
  </si>
  <si>
    <t>Wright-Patterson AFB</t>
  </si>
  <si>
    <t>Youngstown Joint ARS</t>
  </si>
  <si>
    <t>VIENNA</t>
  </si>
  <si>
    <t>Zanesville ANGS</t>
  </si>
  <si>
    <t>ZANESVILLE</t>
  </si>
  <si>
    <t>Altus AFB</t>
  </si>
  <si>
    <t>ALTUS AFB</t>
  </si>
  <si>
    <t>Camp Gruber</t>
  </si>
  <si>
    <t>BRAGGS</t>
  </si>
  <si>
    <t>Fort Sill</t>
  </si>
  <si>
    <t>FORT SILL</t>
  </si>
  <si>
    <t>Kegelman Air Force Auxiliary Field</t>
  </si>
  <si>
    <t>CHEROKEE</t>
  </si>
  <si>
    <t>McAlester AAP</t>
  </si>
  <si>
    <t>MCALESTER</t>
  </si>
  <si>
    <t>TINKER AEROSPACE ADDITION</t>
  </si>
  <si>
    <t>OKLAHOMA CITY</t>
  </si>
  <si>
    <t>Tinker AFB</t>
  </si>
  <si>
    <t>Tinker Aerospace Complex</t>
  </si>
  <si>
    <t>Tinker Support Annex</t>
  </si>
  <si>
    <t>TinkerAFB Site 3</t>
  </si>
  <si>
    <t>Tulsa IAP</t>
  </si>
  <si>
    <t>TULSA</t>
  </si>
  <si>
    <t>Vance AFB</t>
  </si>
  <si>
    <t>ENID</t>
  </si>
  <si>
    <t>Will Rogers World Airport</t>
  </si>
  <si>
    <t>Masirah Island</t>
  </si>
  <si>
    <t>SUR MASIRAH</t>
  </si>
  <si>
    <t>Kingsley Field Munitions Area Site 3</t>
  </si>
  <si>
    <t>KLAMATH FALLS</t>
  </si>
  <si>
    <t>Klamath Falls Airport-Kingsley Field ANG</t>
  </si>
  <si>
    <t>KINGSLEY FIELD</t>
  </si>
  <si>
    <t>NG Bend Cotef</t>
  </si>
  <si>
    <t>BEND</t>
  </si>
  <si>
    <t>NG Biak Training Center</t>
  </si>
  <si>
    <t>POWELL BUTTE</t>
  </si>
  <si>
    <t>NG Camp Adair Corvallis</t>
  </si>
  <si>
    <t>CORVALLIS</t>
  </si>
  <si>
    <t>NOSC Portland</t>
  </si>
  <si>
    <t>PORTLAND</t>
  </si>
  <si>
    <t>NWS Training Facility Boardman</t>
  </si>
  <si>
    <t>BOARDMAN</t>
  </si>
  <si>
    <t>Portland IAP</t>
  </si>
  <si>
    <t>Umatilla Chem Depot</t>
  </si>
  <si>
    <t>HERMISTON</t>
  </si>
  <si>
    <t>ANG Pittsburgh IAP</t>
  </si>
  <si>
    <t>CORAOPOLIS</t>
  </si>
  <si>
    <t>Bristol Veterans Mem USARC</t>
  </si>
  <si>
    <t>BRISTOL</t>
  </si>
  <si>
    <t>Carlisle Barracks</t>
  </si>
  <si>
    <t>CARLISLE</t>
  </si>
  <si>
    <t>Chap L J Sabalis Mem USARC</t>
  </si>
  <si>
    <t>WILKES BARRE</t>
  </si>
  <si>
    <t>Defense Distribution Depot Susquehanna</t>
  </si>
  <si>
    <t>NEW CUMBERLAND</t>
  </si>
  <si>
    <t>Edgemont USARC / AMSA</t>
  </si>
  <si>
    <t>EDGEMONT</t>
  </si>
  <si>
    <t>Erie County USARC</t>
  </si>
  <si>
    <t>FAIRVIEW</t>
  </si>
  <si>
    <t>Fort Indiantown Gap AGS</t>
  </si>
  <si>
    <t>ANNVILLE</t>
  </si>
  <si>
    <t>Fort Indiantown Gap AGS Area  15</t>
  </si>
  <si>
    <t>Fort Indiantown Gap AGS Area  2</t>
  </si>
  <si>
    <t>Greencastle USARC / AMSA</t>
  </si>
  <si>
    <t>GREENCASTLE</t>
  </si>
  <si>
    <t>Harrisburg IAP ANG</t>
  </si>
  <si>
    <t>Johnstown Cambria County Airport</t>
  </si>
  <si>
    <t>JOHNSTOWN</t>
  </si>
  <si>
    <t>Letterkenny Army Depot</t>
  </si>
  <si>
    <t>CHAMBERSBURG</t>
  </si>
  <si>
    <t>Lewisburg MD</t>
  </si>
  <si>
    <t>DANVILLE</t>
  </si>
  <si>
    <t>Lock Haven USARC</t>
  </si>
  <si>
    <t>LOCK HAVEN</t>
  </si>
  <si>
    <t>NAS JRB Willow Grove</t>
  </si>
  <si>
    <t>WILLOW GROVE</t>
  </si>
  <si>
    <t>NAS JRB Willow Grove Shenandoah Woods</t>
  </si>
  <si>
    <t>WARMINSTER</t>
  </si>
  <si>
    <t>NOSC Mc Lehigh Valley</t>
  </si>
  <si>
    <t>BETHLEHEM</t>
  </si>
  <si>
    <t>NOSC Pittsburgh</t>
  </si>
  <si>
    <t>PITTSBURGH</t>
  </si>
  <si>
    <t>NSA Mechanicsburg</t>
  </si>
  <si>
    <t>MECHANICSBURG</t>
  </si>
  <si>
    <t>NSA Mechanicsburg Det Philadelphia</t>
  </si>
  <si>
    <t>PHILADELPHIA</t>
  </si>
  <si>
    <t>NSA Mechanicsburg Det Philadelphia Annex PNBC</t>
  </si>
  <si>
    <t>New Castle AMSA   110 (G)</t>
  </si>
  <si>
    <t>North Penn USARC</t>
  </si>
  <si>
    <t>NORRISTOWN</t>
  </si>
  <si>
    <t>Pittsburgh IAP ARS</t>
  </si>
  <si>
    <t>Reading USARC / AMSA  116</t>
  </si>
  <si>
    <t>READING</t>
  </si>
  <si>
    <t>Scanton MD</t>
  </si>
  <si>
    <t>SCRANTON</t>
  </si>
  <si>
    <t>Scranton AAP</t>
  </si>
  <si>
    <t>State College/Bellefonte USARC</t>
  </si>
  <si>
    <t>BELLEFONTE</t>
  </si>
  <si>
    <t>T/SGT Vernon McGarity USARC</t>
  </si>
  <si>
    <t>Tobyhanna Army Depot</t>
  </si>
  <si>
    <t>TOBYHANNA</t>
  </si>
  <si>
    <t>Willow Grove JRB</t>
  </si>
  <si>
    <t>HORSHAM</t>
  </si>
  <si>
    <t>Naval Medical Research Center Det</t>
  </si>
  <si>
    <t>Drawsko Pomorskie Training Area</t>
  </si>
  <si>
    <t>Lask Air Base</t>
  </si>
  <si>
    <t>Navsuppfac Poland</t>
  </si>
  <si>
    <t>Powidz Air Base</t>
  </si>
  <si>
    <t>Varloc Poland</t>
  </si>
  <si>
    <t>Caldeira Ammunition Storage Area</t>
  </si>
  <si>
    <t>LAJES</t>
  </si>
  <si>
    <t>Cinco Picos Globecom Annex</t>
  </si>
  <si>
    <t>Covadascinzas Petroleum Products Stg Annex</t>
  </si>
  <si>
    <t>Lajes Field</t>
  </si>
  <si>
    <t>Praia Da Victoria Dock Annex</t>
  </si>
  <si>
    <t>Praia Da Victoria Fuel Storage Annex</t>
  </si>
  <si>
    <t>Villa Nova Globecom Annex</t>
  </si>
  <si>
    <t>AMSA  161 G</t>
  </si>
  <si>
    <t>Cabeza De Perro</t>
  </si>
  <si>
    <t>Cpt E Rubio Jr /Puerto Nuevo</t>
  </si>
  <si>
    <t>PUERTO NUEVO</t>
  </si>
  <si>
    <t>Fort Buchanan</t>
  </si>
  <si>
    <t>GUAYNABO</t>
  </si>
  <si>
    <t>Isabela N00207-AB</t>
  </si>
  <si>
    <t>ISABELA</t>
  </si>
  <si>
    <t>LTC HG Pesquera/Fort Allen</t>
  </si>
  <si>
    <t>FORT BUCHANAN</t>
  </si>
  <si>
    <t>Low Frequency Transmitter Site Aguada</t>
  </si>
  <si>
    <t>Luis Munoz Marin IAP</t>
  </si>
  <si>
    <t>SAN JUAN</t>
  </si>
  <si>
    <t>MSG D. Claudio/Caguas</t>
  </si>
  <si>
    <t>CAGUAS</t>
  </si>
  <si>
    <t>MTA Camp Santiago</t>
  </si>
  <si>
    <t>SALINAS</t>
  </si>
  <si>
    <t>Mayaguez AFRC</t>
  </si>
  <si>
    <t>MAYAGUEZ</t>
  </si>
  <si>
    <t>NG Aguadilla Readiness Center</t>
  </si>
  <si>
    <t>AGUADILLA</t>
  </si>
  <si>
    <t>NG Fort Allen</t>
  </si>
  <si>
    <t>JUANA DIAZ</t>
  </si>
  <si>
    <t>NSGA Sabana Seca</t>
  </si>
  <si>
    <t>SABANA SECA</t>
  </si>
  <si>
    <t>Naval Activity Puerto Rico</t>
  </si>
  <si>
    <t>NAVAL STATION ROOSEVELT ROADS</t>
  </si>
  <si>
    <t>PFC S.C. Aviles/Salinas</t>
  </si>
  <si>
    <t>Pico Del Este - AFWTF</t>
  </si>
  <si>
    <t>Pineros Island</t>
  </si>
  <si>
    <t>Punta Borinquen Radar Site</t>
  </si>
  <si>
    <t>Punta Salinas Radar Site</t>
  </si>
  <si>
    <t>CATANO</t>
  </si>
  <si>
    <t>Ramey AF Solar Observatory Research Site</t>
  </si>
  <si>
    <t>Ramey USARC/Aquadilla</t>
  </si>
  <si>
    <t>Roosevelt Rds Nav Sta USARC</t>
  </si>
  <si>
    <t>CEIBA</t>
  </si>
  <si>
    <t>Salinas N00207-JA</t>
  </si>
  <si>
    <t>Vieques West</t>
  </si>
  <si>
    <t>VIEQUES</t>
  </si>
  <si>
    <t>Al Udeid Air Base</t>
  </si>
  <si>
    <t>AL UDEID AIR BASE</t>
  </si>
  <si>
    <t>Camp As Sayliyah</t>
  </si>
  <si>
    <t>DOHA</t>
  </si>
  <si>
    <t>Fort Adams</t>
  </si>
  <si>
    <t>NEWPORT</t>
  </si>
  <si>
    <t>Gould Island</t>
  </si>
  <si>
    <t>JAMESTOWN</t>
  </si>
  <si>
    <t>NG Camp Fogarty TS</t>
  </si>
  <si>
    <t>EAST GREENWICH</t>
  </si>
  <si>
    <t>NG N Smithfield</t>
  </si>
  <si>
    <t>SLATERSVILLE</t>
  </si>
  <si>
    <t>NS Newport</t>
  </si>
  <si>
    <t>NS Newport Melville</t>
  </si>
  <si>
    <t>NS Newport Naval Hospital</t>
  </si>
  <si>
    <t>Ng Coventry</t>
  </si>
  <si>
    <t>North Smithfield ANGS</t>
  </si>
  <si>
    <t>Quonset State Airport</t>
  </si>
  <si>
    <t>QUIDNESSETT</t>
  </si>
  <si>
    <t>USAR Center Cranston</t>
  </si>
  <si>
    <t>CRANSTON</t>
  </si>
  <si>
    <t>USARC Fort Nathaniel Greene</t>
  </si>
  <si>
    <t>NARRAGANSETT PIER</t>
  </si>
  <si>
    <t>Mihail Kogalniceanu Airfield</t>
  </si>
  <si>
    <t>Mihail Kogalniceanu Main Camp</t>
  </si>
  <si>
    <t>NAVSUPPFAC Romania</t>
  </si>
  <si>
    <t>Ascension Auxiliary Airfield</t>
  </si>
  <si>
    <t>ASCENSION ISLAND</t>
  </si>
  <si>
    <t>Changi Naval Base</t>
  </si>
  <si>
    <t>SINGAPORE</t>
  </si>
  <si>
    <t>Paya Lebar Air Base</t>
  </si>
  <si>
    <t>Singapore Area Coordinator</t>
  </si>
  <si>
    <t>Charleston AFB</t>
  </si>
  <si>
    <t>CHARLESTON AFB</t>
  </si>
  <si>
    <t>Charleston Defense Fuel Support Point</t>
  </si>
  <si>
    <t>HANAHAN</t>
  </si>
  <si>
    <t>Fort Jackson</t>
  </si>
  <si>
    <t>COLUMBIA</t>
  </si>
  <si>
    <t>Hunley Park Military FH</t>
  </si>
  <si>
    <t>MCAS Beaufort</t>
  </si>
  <si>
    <t>BEAUFORT</t>
  </si>
  <si>
    <t>MCAS Beaufort LB Housing</t>
  </si>
  <si>
    <t>LAUREL BAY</t>
  </si>
  <si>
    <t>MCRD Beaufort Parris Island</t>
  </si>
  <si>
    <t>PARRIS ISLAND</t>
  </si>
  <si>
    <t>McEntire Joint NGB</t>
  </si>
  <si>
    <t>MC ENTIRE ANG BASE</t>
  </si>
  <si>
    <t>NAV Hospital Beaufort</t>
  </si>
  <si>
    <t>NWS Charleston</t>
  </si>
  <si>
    <t>NORTH CHARLESTON</t>
  </si>
  <si>
    <t>NWS Charleston North Yard</t>
  </si>
  <si>
    <t>NWS Charleston Short Stay</t>
  </si>
  <si>
    <t>MONCKS CORNER</t>
  </si>
  <si>
    <t>North Air Force Auxiliary Field</t>
  </si>
  <si>
    <t>NORTH</t>
  </si>
  <si>
    <t>Poinsett Electronic Combat Range</t>
  </si>
  <si>
    <t>WEDGEFIELD</t>
  </si>
  <si>
    <t>SSG Anothony O Thompson USARC</t>
  </si>
  <si>
    <t>Shaw AFB</t>
  </si>
  <si>
    <t>SHAW AF BASE</t>
  </si>
  <si>
    <t>Ellsworth AFB Site   1</t>
  </si>
  <si>
    <t>BOX ELDER</t>
  </si>
  <si>
    <t>Ellsworth AFB Site   2</t>
  </si>
  <si>
    <t>Joe Foss Field</t>
  </si>
  <si>
    <t>SIOUX FALLS</t>
  </si>
  <si>
    <t>MSG Woodrow Wilson Keeble MD</t>
  </si>
  <si>
    <t>Moron AB</t>
  </si>
  <si>
    <t>MORON DE LA FRONTERA</t>
  </si>
  <si>
    <t>NS Rota</t>
  </si>
  <si>
    <t>ROTA</t>
  </si>
  <si>
    <t>Arnold AS</t>
  </si>
  <si>
    <t>ARNOLD A F STATION</t>
  </si>
  <si>
    <t>Chattanooga USARC</t>
  </si>
  <si>
    <t>CHATTANOOGA</t>
  </si>
  <si>
    <t>Fort Campbell TN</t>
  </si>
  <si>
    <t>CLARKSVILLE</t>
  </si>
  <si>
    <t>Hewgley USARC</t>
  </si>
  <si>
    <t>KNOXVILLE</t>
  </si>
  <si>
    <t>Holston AAP</t>
  </si>
  <si>
    <t>KINGSPORT</t>
  </si>
  <si>
    <t>Lyell MD/AMSA</t>
  </si>
  <si>
    <t>NASHVILLE</t>
  </si>
  <si>
    <t>McGhee Tyson Airport</t>
  </si>
  <si>
    <t>Memphis IAP</t>
  </si>
  <si>
    <t>MEMPHIS</t>
  </si>
  <si>
    <t>Milan AAP</t>
  </si>
  <si>
    <t>MILAN</t>
  </si>
  <si>
    <t>NG VTS Milan</t>
  </si>
  <si>
    <t>NOSC Knoxville</t>
  </si>
  <si>
    <t>NSA Midsouth Memphis</t>
  </si>
  <si>
    <t>MILLINGTON</t>
  </si>
  <si>
    <t>NSWC Carderock Div</t>
  </si>
  <si>
    <t>Nashville IAP</t>
  </si>
  <si>
    <t>Northside Mid-South</t>
  </si>
  <si>
    <t>ALF Cabaniss</t>
  </si>
  <si>
    <t>CORPUS CHRISTI</t>
  </si>
  <si>
    <t>ALF Orange</t>
  </si>
  <si>
    <t>ORANGE GROVE</t>
  </si>
  <si>
    <t>ALF Waldron</t>
  </si>
  <si>
    <t>Air Force Plant 4</t>
  </si>
  <si>
    <t>FORT WORTH</t>
  </si>
  <si>
    <t>Amarillo Armed Forces Reserve Center</t>
  </si>
  <si>
    <t>AMARILLO</t>
  </si>
  <si>
    <t>Austin Memorial MD</t>
  </si>
  <si>
    <t>AUSTIN</t>
  </si>
  <si>
    <t>Brownsville AFRC</t>
  </si>
  <si>
    <t>BROWNSVILLE</t>
  </si>
  <si>
    <t>Bryan USARC</t>
  </si>
  <si>
    <t>BRYAN</t>
  </si>
  <si>
    <t>Camp Bullis</t>
  </si>
  <si>
    <t>SAN ANTONIO</t>
  </si>
  <si>
    <t>Camp Swift</t>
  </si>
  <si>
    <t>BASTROP</t>
  </si>
  <si>
    <t>Canyon Lake Recreation Annex</t>
  </si>
  <si>
    <t>CANYON LAKE</t>
  </si>
  <si>
    <t>Conroe USARC/ASF</t>
  </si>
  <si>
    <t>CONROE</t>
  </si>
  <si>
    <t>Dixie Target Range</t>
  </si>
  <si>
    <t>SEVEN SISTERS</t>
  </si>
  <si>
    <t>Dyess AFB</t>
  </si>
  <si>
    <t>ABILENE</t>
  </si>
  <si>
    <t>Eldorado AFS</t>
  </si>
  <si>
    <t>ELDORADO</t>
  </si>
  <si>
    <t>Ellington Field</t>
  </si>
  <si>
    <t>ELLINGTON FIELD</t>
  </si>
  <si>
    <t>Ellington Field MD</t>
  </si>
  <si>
    <t>HOUSTON</t>
  </si>
  <si>
    <t>Fort Bliss</t>
  </si>
  <si>
    <t>EL PASO</t>
  </si>
  <si>
    <t>Fort Bliss ANGS</t>
  </si>
  <si>
    <t>BIGGS AF BASE</t>
  </si>
  <si>
    <t>Fort Hood</t>
  </si>
  <si>
    <t>KILLEEN</t>
  </si>
  <si>
    <t>Fort Sam Houston</t>
  </si>
  <si>
    <t>FORT SAM HOUSTON</t>
  </si>
  <si>
    <t>Fort Wolters</t>
  </si>
  <si>
    <t>MINERAL WELLS</t>
  </si>
  <si>
    <t>Fort Worth MD/OMS/Storage</t>
  </si>
  <si>
    <t>Goodfellow AFB</t>
  </si>
  <si>
    <t>GOODFELLOW AFB</t>
  </si>
  <si>
    <t>Goodfellow Recreation Annex  1</t>
  </si>
  <si>
    <t>SAN ANGELO</t>
  </si>
  <si>
    <t>Grand Prairie Reserve Complex</t>
  </si>
  <si>
    <t>GRAND PRAIRIE</t>
  </si>
  <si>
    <t>Hensley Field AGS</t>
  </si>
  <si>
    <t>DALLAS</t>
  </si>
  <si>
    <t>Huntsville AFRC</t>
  </si>
  <si>
    <t>Kelly AFB</t>
  </si>
  <si>
    <t>Kelly Field Annex</t>
  </si>
  <si>
    <t>LACKLAND AFB</t>
  </si>
  <si>
    <t>Lackland AFB</t>
  </si>
  <si>
    <t>Lackland Training Annex</t>
  </si>
  <si>
    <t>Lake Kickapoo Space Surveillance Station</t>
  </si>
  <si>
    <t>ARCHER CITY</t>
  </si>
  <si>
    <t>Laughlin AF Base</t>
  </si>
  <si>
    <t>LAUGHLIN AFB</t>
  </si>
  <si>
    <t>Laughlin AFB Aux 1</t>
  </si>
  <si>
    <t>SPOFFORD</t>
  </si>
  <si>
    <t>Lewisville Armed Forces Reserve Center</t>
  </si>
  <si>
    <t>LEWISVILLE</t>
  </si>
  <si>
    <t>Lone Star AAP</t>
  </si>
  <si>
    <t>TEXARKANA</t>
  </si>
  <si>
    <t>Longhorn AAP</t>
  </si>
  <si>
    <t>Lufkin AFRC</t>
  </si>
  <si>
    <t>LUFKIN</t>
  </si>
  <si>
    <t>MCRC Galveston</t>
  </si>
  <si>
    <t>GALVESTON</t>
  </si>
  <si>
    <t>Medical Center Annex Site  1</t>
  </si>
  <si>
    <t>NAS Corpus Christi</t>
  </si>
  <si>
    <t>NAS JRB Fort Worth</t>
  </si>
  <si>
    <t>NAS Kingsville</t>
  </si>
  <si>
    <t>KINGSVILLE</t>
  </si>
  <si>
    <t>NG Laredo</t>
  </si>
  <si>
    <t>LAREDO</t>
  </si>
  <si>
    <t>NG Saginaw</t>
  </si>
  <si>
    <t>NG Temple</t>
  </si>
  <si>
    <t>TEMPLE</t>
  </si>
  <si>
    <t>NOSC Harlingen</t>
  </si>
  <si>
    <t>HARLINGEN</t>
  </si>
  <si>
    <t>NOSC-MCRC El Paso</t>
  </si>
  <si>
    <t>Nalf Goliad</t>
  </si>
  <si>
    <t>BERCLAIR</t>
  </si>
  <si>
    <t>North Houston USAR Center</t>
  </si>
  <si>
    <t>Randolph AFB</t>
  </si>
  <si>
    <t>RANDOLPH A F B</t>
  </si>
  <si>
    <t>Red River Army Depot</t>
  </si>
  <si>
    <t>Robstown Contr Hum Warehouse</t>
  </si>
  <si>
    <t>ROBSTOWN</t>
  </si>
  <si>
    <t>Round Rock MD</t>
  </si>
  <si>
    <t>ROUND ROCK</t>
  </si>
  <si>
    <t>San Marcos MD</t>
  </si>
  <si>
    <t>SAN MARCOS</t>
  </si>
  <si>
    <t>Seagoville USARC</t>
  </si>
  <si>
    <t>SEAGOVILLE</t>
  </si>
  <si>
    <t>Seguin Air Force Auxiliary Field</t>
  </si>
  <si>
    <t>SEGUIN</t>
  </si>
  <si>
    <t>Sheppard AFB</t>
  </si>
  <si>
    <t>SHEPPARD AF BASE</t>
  </si>
  <si>
    <t>Sheppard Recreation Annex</t>
  </si>
  <si>
    <t>GORDONVILLE</t>
  </si>
  <si>
    <t>Sinton USarc</t>
  </si>
  <si>
    <t>SINTON</t>
  </si>
  <si>
    <t>Tyler AFRC</t>
  </si>
  <si>
    <t>TYLER</t>
  </si>
  <si>
    <t>Yankee Target Range</t>
  </si>
  <si>
    <t>TILDEN</t>
  </si>
  <si>
    <t>Ankara Administration Office</t>
  </si>
  <si>
    <t>ANKARA</t>
  </si>
  <si>
    <t>Batman AB</t>
  </si>
  <si>
    <t>BATMAN</t>
  </si>
  <si>
    <t>Cigli AB</t>
  </si>
  <si>
    <t>IZMIR</t>
  </si>
  <si>
    <t>Incirlik AB</t>
  </si>
  <si>
    <t>ADANA</t>
  </si>
  <si>
    <t>Izmir AS</t>
  </si>
  <si>
    <t>Kurecik</t>
  </si>
  <si>
    <t>MALATYA</t>
  </si>
  <si>
    <t>LJYCIKOY BACHELOR HOUSING SITE SITE # 1</t>
  </si>
  <si>
    <t>ISTANBUL</t>
  </si>
  <si>
    <t>Mus AB</t>
  </si>
  <si>
    <t>Al Dhafra Air Base</t>
  </si>
  <si>
    <t>AL DHAFRA AIR BASE</t>
  </si>
  <si>
    <t>Jebel Ali</t>
  </si>
  <si>
    <t>DUBAI</t>
  </si>
  <si>
    <t>Blenheim Crescent</t>
  </si>
  <si>
    <t>CROUGHTON</t>
  </si>
  <si>
    <t>Eriswell FH Annex</t>
  </si>
  <si>
    <t>LAKENHEATH</t>
  </si>
  <si>
    <t>RAF Alconbury</t>
  </si>
  <si>
    <t>CAMBRIDGE</t>
  </si>
  <si>
    <t>RAF Barford St John Transmitter Annex</t>
  </si>
  <si>
    <t>RAF Bicester</t>
  </si>
  <si>
    <t>RAF Croughton</t>
  </si>
  <si>
    <t>RAF Fairford</t>
  </si>
  <si>
    <t>FAIRFORD</t>
  </si>
  <si>
    <t>RAF Feltwell</t>
  </si>
  <si>
    <t>FELTWELL</t>
  </si>
  <si>
    <t>RAF Lakenheath</t>
  </si>
  <si>
    <t>RAF Menwith Hill</t>
  </si>
  <si>
    <t>HARROGATE</t>
  </si>
  <si>
    <t>RAF Mildenhall</t>
  </si>
  <si>
    <t>MILDENHALL</t>
  </si>
  <si>
    <t>RAF Molesworth</t>
  </si>
  <si>
    <t>RAF Molesworth Storage Annex  12</t>
  </si>
  <si>
    <t>RAF Oakhanger</t>
  </si>
  <si>
    <t>RAF Welford Ammo Storage Area</t>
  </si>
  <si>
    <t>WELFORD</t>
  </si>
  <si>
    <t>Deseret Chemical Depot</t>
  </si>
  <si>
    <t>STOCKTON</t>
  </si>
  <si>
    <t>Dugway Proving Ground</t>
  </si>
  <si>
    <t>DUGWAY</t>
  </si>
  <si>
    <t>Fort Douglas MD Complex</t>
  </si>
  <si>
    <t>SALT LAKE CITY</t>
  </si>
  <si>
    <t>Frank M. Browning USARC</t>
  </si>
  <si>
    <t>OGDEN</t>
  </si>
  <si>
    <t>Green River Test Complex</t>
  </si>
  <si>
    <t>GREEN RIVER</t>
  </si>
  <si>
    <t>Hill AFB</t>
  </si>
  <si>
    <t>HILL AF BASE</t>
  </si>
  <si>
    <t>Little Mountain Test Annex</t>
  </si>
  <si>
    <t>PLAIN CITY</t>
  </si>
  <si>
    <t>MTA-L Camp Williams</t>
  </si>
  <si>
    <t>RIVERTON</t>
  </si>
  <si>
    <t>NAVSUPPDET Monterey Det</t>
  </si>
  <si>
    <t>MAGNA</t>
  </si>
  <si>
    <t>Salt Lake City IAP</t>
  </si>
  <si>
    <t>Tooele Army Depot</t>
  </si>
  <si>
    <t>TOOELE</t>
  </si>
  <si>
    <t>UTTR North</t>
  </si>
  <si>
    <t>GROUSE CREEK</t>
  </si>
  <si>
    <t>Utah Test and Training Range South</t>
  </si>
  <si>
    <t>WENDOVER</t>
  </si>
  <si>
    <t>Burlington IAP</t>
  </si>
  <si>
    <t>SOUTH BURLINGTON</t>
  </si>
  <si>
    <t>NG Ethan Allen AFB MTA</t>
  </si>
  <si>
    <t>COLCHESTER</t>
  </si>
  <si>
    <t>NG So Burlington AASF and RC</t>
  </si>
  <si>
    <t>NG TS Ethan Allen Range</t>
  </si>
  <si>
    <t>JERICHO</t>
  </si>
  <si>
    <t>Rutland AFRC</t>
  </si>
  <si>
    <t>RUTLAND</t>
  </si>
  <si>
    <t>White River Junction AFRC</t>
  </si>
  <si>
    <t>WHITE RIVER JCTN</t>
  </si>
  <si>
    <t>NG 210th RTI Hams Bluff</t>
  </si>
  <si>
    <t>FREDERIKSTED</t>
  </si>
  <si>
    <t>NG AASF Blair Hangar</t>
  </si>
  <si>
    <t>CHRISTIANSTED</t>
  </si>
  <si>
    <t>NG Bethlehem Military Compound</t>
  </si>
  <si>
    <t>NG Sprat Hall</t>
  </si>
  <si>
    <t>UNDERWATER RANGE USVI</t>
  </si>
  <si>
    <t>SAINT CROIX</t>
  </si>
  <si>
    <t>ALF Fentress Chesapeake</t>
  </si>
  <si>
    <t>VIRGINIA BEACH</t>
  </si>
  <si>
    <t>Arlington National Cemetery</t>
  </si>
  <si>
    <t>ARLINGTON</t>
  </si>
  <si>
    <t>Arlington Service Center</t>
  </si>
  <si>
    <t>Bedford, VA USARC</t>
  </si>
  <si>
    <t>Camp Pendleton ANG</t>
  </si>
  <si>
    <t>Cheatham Annex</t>
  </si>
  <si>
    <t>WILLIAMSBURG</t>
  </si>
  <si>
    <t>Craney Island</t>
  </si>
  <si>
    <t>Defense General Supply Center</t>
  </si>
  <si>
    <t>Elizabeth River Channel</t>
  </si>
  <si>
    <t>NORFOLK</t>
  </si>
  <si>
    <t>Fort A P Hill</t>
  </si>
  <si>
    <t>BOWLING GREEN</t>
  </si>
  <si>
    <t>Fort Belvoir</t>
  </si>
  <si>
    <t>FORT BELVOIR</t>
  </si>
  <si>
    <t>Fort Eustis</t>
  </si>
  <si>
    <t>NEWPORT NEWS</t>
  </si>
  <si>
    <t>Fort Lee</t>
  </si>
  <si>
    <t>FORT LEE</t>
  </si>
  <si>
    <t>Fort Myer</t>
  </si>
  <si>
    <t>Fort Story</t>
  </si>
  <si>
    <t>Hewitt Farms</t>
  </si>
  <si>
    <t>Langley AFB</t>
  </si>
  <si>
    <t>LANGLEY AFB</t>
  </si>
  <si>
    <t>Langley FH Annex</t>
  </si>
  <si>
    <t>YORKTOWN</t>
  </si>
  <si>
    <t>MCB Quantico</t>
  </si>
  <si>
    <t>QUANTICO</t>
  </si>
  <si>
    <t>Marine Corps Museum</t>
  </si>
  <si>
    <t>TRIANGLE</t>
  </si>
  <si>
    <t>Mark Center</t>
  </si>
  <si>
    <t>Midway Research Center</t>
  </si>
  <si>
    <t>STAFFORD</t>
  </si>
  <si>
    <t>NAS Oceana</t>
  </si>
  <si>
    <t>NAS Oceana Dam Neck</t>
  </si>
  <si>
    <t>NAS Oceana Midway Manor</t>
  </si>
  <si>
    <t>NAS Oceana Oceana/Booth Moore</t>
  </si>
  <si>
    <t>NAVPHIBASE Little Creek</t>
  </si>
  <si>
    <t>NAVPHIBASE Little Creek Housing Area</t>
  </si>
  <si>
    <t>NG Army Guard Readiness Center</t>
  </si>
  <si>
    <t>NG Lynchburg</t>
  </si>
  <si>
    <t>LYNCHBURG</t>
  </si>
  <si>
    <t>NOSC Richmond</t>
  </si>
  <si>
    <t>CHESTERFIELD</t>
  </si>
  <si>
    <t>NS Norfolk</t>
  </si>
  <si>
    <t>NSA Norfolk</t>
  </si>
  <si>
    <t>NSA Norfolk Fire Fighters School</t>
  </si>
  <si>
    <t>NSA Norfolk Lafayette Rvr Complex</t>
  </si>
  <si>
    <t>NSA Norfolk NSY</t>
  </si>
  <si>
    <t>NSA Norfolk NW Chesapeake</t>
  </si>
  <si>
    <t>CHESAPEAKE</t>
  </si>
  <si>
    <t>NSA Norfolk New Gosport/NNSY</t>
  </si>
  <si>
    <t>NSA Norfolk Paradise Crk Disposal</t>
  </si>
  <si>
    <t>NSA Norfolk SDA Area</t>
  </si>
  <si>
    <t>NSA Norfolk Scott Center</t>
  </si>
  <si>
    <t>NSA Norfolk South Gate</t>
  </si>
  <si>
    <t>NSA Norfolk St Helena Norfolk</t>
  </si>
  <si>
    <t>NSA Norfolk St Juliens Creek Annex</t>
  </si>
  <si>
    <t>NSA Norfolk Stanley Court/NNSY</t>
  </si>
  <si>
    <t>NSA South Potomac</t>
  </si>
  <si>
    <t>DAHLGREN</t>
  </si>
  <si>
    <t>NSA South Potomac Pumpkin Neck</t>
  </si>
  <si>
    <t>OWENS</t>
  </si>
  <si>
    <t>NWS Yorktown</t>
  </si>
  <si>
    <t>Naval Medical Center Portsmouth</t>
  </si>
  <si>
    <t>New River Valley Mem USARC</t>
  </si>
  <si>
    <t>Pentagon Reservation</t>
  </si>
  <si>
    <t>PENTAGON, ARLINGTON</t>
  </si>
  <si>
    <t>Radford AAP</t>
  </si>
  <si>
    <t>RADFORD</t>
  </si>
  <si>
    <t>Suffolk Kenyon Court</t>
  </si>
  <si>
    <t>SUFFOLK</t>
  </si>
  <si>
    <t>Wallops Island</t>
  </si>
  <si>
    <t>WALLOPS ISLAND</t>
  </si>
  <si>
    <t>Yorktown Fuel Depot</t>
  </si>
  <si>
    <t>Wake Island Airfield</t>
  </si>
  <si>
    <t>AMSA 137</t>
  </si>
  <si>
    <t>TACOMA</t>
  </si>
  <si>
    <t>Bremerton</t>
  </si>
  <si>
    <t>BREMERTON</t>
  </si>
  <si>
    <t>Bremerton RR</t>
  </si>
  <si>
    <t>SHELTON</t>
  </si>
  <si>
    <t>Camp Murray AGS</t>
  </si>
  <si>
    <t>Cusick Survival TS</t>
  </si>
  <si>
    <t>CUSICK</t>
  </si>
  <si>
    <t>Fairchild AFB</t>
  </si>
  <si>
    <t>FAIRCHILD AF BASE</t>
  </si>
  <si>
    <t>Fairchild Recreation Annex</t>
  </si>
  <si>
    <t>MEDICAL LAKE</t>
  </si>
  <si>
    <t>Fort Lawton USAR Complex</t>
  </si>
  <si>
    <t>SEATTLE</t>
  </si>
  <si>
    <t>Fort Lewis</t>
  </si>
  <si>
    <t>Grant Training Annex</t>
  </si>
  <si>
    <t>MOSES LAKE</t>
  </si>
  <si>
    <t>Jackson Park Hsg</t>
  </si>
  <si>
    <t>Jim Creek</t>
  </si>
  <si>
    <t>OSO</t>
  </si>
  <si>
    <t>Keyport NUWC</t>
  </si>
  <si>
    <t>KEYPORT</t>
  </si>
  <si>
    <t>Manchester</t>
  </si>
  <si>
    <t>PORT ORCHARD</t>
  </si>
  <si>
    <t>Marysville</t>
  </si>
  <si>
    <t>MARYSVILLE</t>
  </si>
  <si>
    <t>Marysville  MD</t>
  </si>
  <si>
    <t>NAS Whidbey Island</t>
  </si>
  <si>
    <t>OAK HARBOR</t>
  </si>
  <si>
    <t>NAS Whidbey Island Sea Plane Base</t>
  </si>
  <si>
    <t>NAVBASE Kitsap Bremerton</t>
  </si>
  <si>
    <t>NAVMAG Indian Island</t>
  </si>
  <si>
    <t>PORT HADLOCK</t>
  </si>
  <si>
    <t>NG Kent</t>
  </si>
  <si>
    <t>KENT</t>
  </si>
  <si>
    <t>NG Redmond</t>
  </si>
  <si>
    <t>REDMOND</t>
  </si>
  <si>
    <t>NOSC Spokane</t>
  </si>
  <si>
    <t>SPOKANE</t>
  </si>
  <si>
    <t>NS Everett</t>
  </si>
  <si>
    <t>EVERETT</t>
  </si>
  <si>
    <t>OLF Coupeville</t>
  </si>
  <si>
    <t>COUPEVILLE</t>
  </si>
  <si>
    <t>Pacific Beach Site 3</t>
  </si>
  <si>
    <t>PACIFIC BEACH</t>
  </si>
  <si>
    <t>Paine Field ANGS</t>
  </si>
  <si>
    <t>SSG Joe R. Hooper USARC</t>
  </si>
  <si>
    <t>BOTHELL</t>
  </si>
  <si>
    <t>Shipyard Puget Sound</t>
  </si>
  <si>
    <t>Vancouver MD</t>
  </si>
  <si>
    <t>VANCOUVER</t>
  </si>
  <si>
    <t>White Bluff Site  1</t>
  </si>
  <si>
    <t>AIRWAY HEIGHTS</t>
  </si>
  <si>
    <t>Yakima Training Center</t>
  </si>
  <si>
    <t>YAKIMA</t>
  </si>
  <si>
    <t>AMSA  102 (G) Clarksburg</t>
  </si>
  <si>
    <t>CLARKSBURG</t>
  </si>
  <si>
    <t>Allegany Ballistics Lab</t>
  </si>
  <si>
    <t>KEYSER</t>
  </si>
  <si>
    <t>Big Bend USARC / OMS</t>
  </si>
  <si>
    <t>BIGBEND</t>
  </si>
  <si>
    <t>Charleston MD / AMSA</t>
  </si>
  <si>
    <t>CHARLESTON</t>
  </si>
  <si>
    <t>Cornelius H. Charlton USARC</t>
  </si>
  <si>
    <t>BEAVER</t>
  </si>
  <si>
    <t>EWVRA Shepherd Field</t>
  </si>
  <si>
    <t>MARTINSBURG</t>
  </si>
  <si>
    <t>Morgantown USARC</t>
  </si>
  <si>
    <t>MORGANTOWN</t>
  </si>
  <si>
    <t>NIOC Sugar Grove 1</t>
  </si>
  <si>
    <t>SUGAR GROVE</t>
  </si>
  <si>
    <t>Ohio A/P USARC / AMSA</t>
  </si>
  <si>
    <t>WHEELING</t>
  </si>
  <si>
    <t>PFC Reyndolds USARC/AMSA  114</t>
  </si>
  <si>
    <t>PARKERSBURG</t>
  </si>
  <si>
    <t>Yeager Airport</t>
  </si>
  <si>
    <t>Badger AAP</t>
  </si>
  <si>
    <t>BARABOO</t>
  </si>
  <si>
    <t>Denis J. Murphy USARC/AMSA/OMS</t>
  </si>
  <si>
    <t>GREEN BAY</t>
  </si>
  <si>
    <t>Fort McCoy</t>
  </si>
  <si>
    <t>SPARTA</t>
  </si>
  <si>
    <t>Gen Mitchell IAP</t>
  </si>
  <si>
    <t>MILWAUKEE</t>
  </si>
  <si>
    <t>Hardwood Weapons Range ANG</t>
  </si>
  <si>
    <t>NECEDAH</t>
  </si>
  <si>
    <t>NOSC Green Bay</t>
  </si>
  <si>
    <t>ASHWAUBENON</t>
  </si>
  <si>
    <t>Sturtevant USARC</t>
  </si>
  <si>
    <t>STURTEVANT</t>
  </si>
  <si>
    <t>Truax ANGB</t>
  </si>
  <si>
    <t>Volk ANGB</t>
  </si>
  <si>
    <t>CAMP DOUGLAS</t>
  </si>
  <si>
    <t>W. Silver Spring Complex</t>
  </si>
  <si>
    <t>Wausau USARC</t>
  </si>
  <si>
    <t>WAUSAU</t>
  </si>
  <si>
    <t>Cheyenne Regional Airport</t>
  </si>
  <si>
    <t>CHEYENNE</t>
  </si>
  <si>
    <t>F E Warren AFB</t>
  </si>
  <si>
    <t>Criteria: US Site having less than 10 acres AND $10M Plant Replacement Value; US Territory/Non-US Site having less than 10 acres OR $10M Plant Replacement Value</t>
  </si>
  <si>
    <t>Number Of Sites</t>
  </si>
  <si>
    <t>Count Bldgs Owned</t>
  </si>
  <si>
    <t xml:space="preserve"> Owned Bldgs SqFt</t>
  </si>
  <si>
    <t>Count Bldgs Leased</t>
  </si>
  <si>
    <t xml:space="preserve"> Leased Bldgs SqFt</t>
  </si>
  <si>
    <t>Count Bldgs Other</t>
  </si>
  <si>
    <t xml:space="preserve"> Bldgs Other SqFt</t>
  </si>
  <si>
    <t xml:space="preserve"> Acres Owned</t>
  </si>
  <si>
    <t xml:space="preserve"> Total Acres</t>
  </si>
  <si>
    <t>Plant Replacement Value State ($M)</t>
  </si>
  <si>
    <t>Criteria: Sites having at least 5 acres AND $5M Plant Replacement Value</t>
  </si>
  <si>
    <t>State Owned Building Count</t>
  </si>
  <si>
    <t>State Owned Building Sq Ft</t>
  </si>
  <si>
    <t>Total Building Count</t>
  </si>
  <si>
    <t>Total Building Sq Ft</t>
  </si>
  <si>
    <t>State Owned Acres</t>
  </si>
  <si>
    <t>AASF 02 Birmingham</t>
  </si>
  <si>
    <t>AASF 3 Bates Field Mobile</t>
  </si>
  <si>
    <t>MOBILE</t>
  </si>
  <si>
    <t>Fort Malcom A Turner Clayton</t>
  </si>
  <si>
    <t>CLAYTON</t>
  </si>
  <si>
    <t>Fort Sequoyah Fort Payne</t>
  </si>
  <si>
    <t>FORT PAYNE</t>
  </si>
  <si>
    <t>Fort Whiting Mobile</t>
  </si>
  <si>
    <t>Montgomery AFRC/CSMS 01</t>
  </si>
  <si>
    <t>NG Aubrey G Hicks Oxford</t>
  </si>
  <si>
    <t>OXFORD</t>
  </si>
  <si>
    <t>NG Benjamin O Davis Tuskegee</t>
  </si>
  <si>
    <t>TUSKEGEE</t>
  </si>
  <si>
    <t>NG Buntin Parsons Dothan</t>
  </si>
  <si>
    <t>NG Calera</t>
  </si>
  <si>
    <t>CALERA</t>
  </si>
  <si>
    <t>NG Charles L Rowe Elba</t>
  </si>
  <si>
    <t>NG Charles P Bailey Athens</t>
  </si>
  <si>
    <t>NG Clarence F Rhea Gadsden</t>
  </si>
  <si>
    <t>GADSDEN</t>
  </si>
  <si>
    <t>NG Clyde W Osborne Valley</t>
  </si>
  <si>
    <t>RIVER VIEW</t>
  </si>
  <si>
    <t>NG Decatur Army National Guard</t>
  </si>
  <si>
    <t>DECATUR</t>
  </si>
  <si>
    <t>NG Doil B Sawyer Hartford</t>
  </si>
  <si>
    <t>NG Dow Sport Brantley</t>
  </si>
  <si>
    <t>BRANTLEY</t>
  </si>
  <si>
    <t>NG Ervin A Byrd Citronelle</t>
  </si>
  <si>
    <t>CITRONELLE</t>
  </si>
  <si>
    <t>NG Eugene Nall Atmore</t>
  </si>
  <si>
    <t>ATMORE</t>
  </si>
  <si>
    <t>NG Frank F Horton Andalusia</t>
  </si>
  <si>
    <t>ANDALUSIA</t>
  </si>
  <si>
    <t>NG Hamilton</t>
  </si>
  <si>
    <t>HAMILTON</t>
  </si>
  <si>
    <t>NG Huntsville</t>
  </si>
  <si>
    <t>NG Jackson M Balch Huntsville</t>
  </si>
  <si>
    <t>NG Jasper Readiness Center</t>
  </si>
  <si>
    <t>JASPER</t>
  </si>
  <si>
    <t>NG John H Forney Jacksonville</t>
  </si>
  <si>
    <t>NG Julis W Hicks Enterprise</t>
  </si>
  <si>
    <t>ENTERPRISE</t>
  </si>
  <si>
    <t>NG M W Speaks  Alexander City</t>
  </si>
  <si>
    <t>ALEXANDER CITY</t>
  </si>
  <si>
    <t>NG MD Haleyville</t>
  </si>
  <si>
    <t>HALEYVILLE</t>
  </si>
  <si>
    <t>NG Northport</t>
  </si>
  <si>
    <t>NORTHPORT</t>
  </si>
  <si>
    <t>NG Oneonta</t>
  </si>
  <si>
    <t>ONEONTA</t>
  </si>
  <si>
    <t>NG Opelika</t>
  </si>
  <si>
    <t>OPELIKA</t>
  </si>
  <si>
    <t>NG Pete Phillips Ashland</t>
  </si>
  <si>
    <t>NG R Dewey Piper Tallassee</t>
  </si>
  <si>
    <t>TALLASSEE</t>
  </si>
  <si>
    <t>NG R W Shepherd Hope Hull</t>
  </si>
  <si>
    <t>HOPE HULL</t>
  </si>
  <si>
    <t>NG Raymond Blackmon Eufaula</t>
  </si>
  <si>
    <t>EUFAULA</t>
  </si>
  <si>
    <t>NG Richard B Stone Union Springs</t>
  </si>
  <si>
    <t>UNION SPRINGS</t>
  </si>
  <si>
    <t>NG Selma Readiness Center/FMS 18</t>
  </si>
  <si>
    <t>SELMA</t>
  </si>
  <si>
    <t>NG Taylor Hardin Montgomery</t>
  </si>
  <si>
    <t>NG Wendell K Taylor Brundidge</t>
  </si>
  <si>
    <t>BRUNDIDGE</t>
  </si>
  <si>
    <t>NG Wilburn B Fowler Arab</t>
  </si>
  <si>
    <t>ARAB</t>
  </si>
  <si>
    <t>NG William A Hornsby Daleville</t>
  </si>
  <si>
    <t>Anchorage International Airport</t>
  </si>
  <si>
    <t>ANCHORAGE</t>
  </si>
  <si>
    <t>NG Alcantra Armory Complex</t>
  </si>
  <si>
    <t>PALMER</t>
  </si>
  <si>
    <t>NG Bethel AAOF</t>
  </si>
  <si>
    <t>BETHEL</t>
  </si>
  <si>
    <t>NG Fairbanks Arm OMS</t>
  </si>
  <si>
    <t>NG Juneau Armory and FMS</t>
  </si>
  <si>
    <t>JUNEAU</t>
  </si>
  <si>
    <t>NG Kenai Armory</t>
  </si>
  <si>
    <t>KENAI</t>
  </si>
  <si>
    <t>NG Sitka Armory</t>
  </si>
  <si>
    <t>SITKA</t>
  </si>
  <si>
    <t>NG Valdez Armory</t>
  </si>
  <si>
    <t>OLD VALDEZ</t>
  </si>
  <si>
    <t>NG Bellemont Armory</t>
  </si>
  <si>
    <t>NG Casa Grande Armory</t>
  </si>
  <si>
    <t>CASA GRANDE</t>
  </si>
  <si>
    <t>NG Chandler Armory</t>
  </si>
  <si>
    <t>CHANDLER</t>
  </si>
  <si>
    <t>NG Papago Park Military Reservation CSMS</t>
  </si>
  <si>
    <t>NG Safford Armory</t>
  </si>
  <si>
    <t>SAFFORD</t>
  </si>
  <si>
    <t>NG Showlow Armory</t>
  </si>
  <si>
    <t>SHOW LOW</t>
  </si>
  <si>
    <t>NG Silver Bell Army Heliport</t>
  </si>
  <si>
    <t>MARANA</t>
  </si>
  <si>
    <t>NG Silverlake Armory</t>
  </si>
  <si>
    <t>NG Sunnyslope Armory</t>
  </si>
  <si>
    <t>NG Yuma Readiness Center</t>
  </si>
  <si>
    <t>Camp Joseph T Robinson</t>
  </si>
  <si>
    <t>NORTH LITTLE ROCK</t>
  </si>
  <si>
    <t>NG Augusta</t>
  </si>
  <si>
    <t>NG Beebe</t>
  </si>
  <si>
    <t>BEEBE</t>
  </si>
  <si>
    <t>NG Booneville</t>
  </si>
  <si>
    <t>BOONEVILLE</t>
  </si>
  <si>
    <t>NG Cabot Readiness Center</t>
  </si>
  <si>
    <t>CABOT</t>
  </si>
  <si>
    <t>NG Clarksville</t>
  </si>
  <si>
    <t>NG Conway</t>
  </si>
  <si>
    <t>NG Dequeen</t>
  </si>
  <si>
    <t>DE QUEEN</t>
  </si>
  <si>
    <t>NG Fayetteville</t>
  </si>
  <si>
    <t>FAYETTEVILLE</t>
  </si>
  <si>
    <t>NG Harrison</t>
  </si>
  <si>
    <t>HARRISON</t>
  </si>
  <si>
    <t>NG Hazen</t>
  </si>
  <si>
    <t>HAZEN</t>
  </si>
  <si>
    <t>NG Hope</t>
  </si>
  <si>
    <t>HOPE</t>
  </si>
  <si>
    <t>NG Marshall</t>
  </si>
  <si>
    <t>MARSHALL</t>
  </si>
  <si>
    <t>NG Mena</t>
  </si>
  <si>
    <t>MENA</t>
  </si>
  <si>
    <t>NG Mountain Home</t>
  </si>
  <si>
    <t>NG Paris</t>
  </si>
  <si>
    <t>PARIS</t>
  </si>
  <si>
    <t>NG Prescott</t>
  </si>
  <si>
    <t>PRESCOTT</t>
  </si>
  <si>
    <t>NG Russellville</t>
  </si>
  <si>
    <t>RUSSELLVILLE</t>
  </si>
  <si>
    <t>NG Searcy</t>
  </si>
  <si>
    <t>SEARCY</t>
  </si>
  <si>
    <t>NG Siloam Springs</t>
  </si>
  <si>
    <t>SILOAM SPRINGS</t>
  </si>
  <si>
    <t>NG Texarkana</t>
  </si>
  <si>
    <t>NG Warren Readiness Center and OMS 5</t>
  </si>
  <si>
    <t>NW Arkansas AFRC</t>
  </si>
  <si>
    <t>BENTONVILLE</t>
  </si>
  <si>
    <t>NG Azusa Sierra Madre</t>
  </si>
  <si>
    <t>AZUSA</t>
  </si>
  <si>
    <t>NG Bakersfield Gateway</t>
  </si>
  <si>
    <t>BAKERSFIELD</t>
  </si>
  <si>
    <t>NG Fairfield</t>
  </si>
  <si>
    <t>NG Lancaster</t>
  </si>
  <si>
    <t>LANCASTER</t>
  </si>
  <si>
    <t>NG Long Beach Redondo</t>
  </si>
  <si>
    <t>NG Santa Cruz</t>
  </si>
  <si>
    <t>SANTA CRUZ</t>
  </si>
  <si>
    <t>NG Stockton AASF</t>
  </si>
  <si>
    <t>NG Stockton FMS/CSMS</t>
  </si>
  <si>
    <t>Alamosa</t>
  </si>
  <si>
    <t>ALAMOSA</t>
  </si>
  <si>
    <t>Fort Lupton</t>
  </si>
  <si>
    <t>FORT LUPTON</t>
  </si>
  <si>
    <t>NG Aurora</t>
  </si>
  <si>
    <t>NG Centennial</t>
  </si>
  <si>
    <t>CENTENNIAL</t>
  </si>
  <si>
    <t>NG Denver 1</t>
  </si>
  <si>
    <t>NG Fort Collins</t>
  </si>
  <si>
    <t>NG Golden</t>
  </si>
  <si>
    <t>GOLDEN</t>
  </si>
  <si>
    <t>NG Grand Junction-DHS</t>
  </si>
  <si>
    <t>GRAND JUNCTION</t>
  </si>
  <si>
    <t>NG Gypsum HAATS</t>
  </si>
  <si>
    <t>GYPSUM</t>
  </si>
  <si>
    <t>NG Montrose</t>
  </si>
  <si>
    <t>MONTROSE</t>
  </si>
  <si>
    <t>NG Pueblo</t>
  </si>
  <si>
    <t>NG Watkins</t>
  </si>
  <si>
    <t>WATKINS</t>
  </si>
  <si>
    <t>Windsor</t>
  </si>
  <si>
    <t>WINDSOR</t>
  </si>
  <si>
    <t>NG Newtown Military Reservation</t>
  </si>
  <si>
    <t>NEWTOWN</t>
  </si>
  <si>
    <t>AFRC New Castle</t>
  </si>
  <si>
    <t>NG 1401 Armory</t>
  </si>
  <si>
    <t>NG Bethany Beach TS</t>
  </si>
  <si>
    <t>BETHANY BEACH</t>
  </si>
  <si>
    <t>NG Dagsboro</t>
  </si>
  <si>
    <t>DAGSBORO</t>
  </si>
  <si>
    <t>NG Duncan Armory AASF</t>
  </si>
  <si>
    <t>NG Gov Bacon Health Ctr</t>
  </si>
  <si>
    <t>DELAWARE CITY</t>
  </si>
  <si>
    <t>NG Smyrna Readiness Center</t>
  </si>
  <si>
    <t>NG Wilmington</t>
  </si>
  <si>
    <t>NG D.C. Armory</t>
  </si>
  <si>
    <t>NG Arcadia Readiness Center</t>
  </si>
  <si>
    <t>ARCADIA</t>
  </si>
  <si>
    <t>NG Avon Park Readiness Center</t>
  </si>
  <si>
    <t>NG Bartow Readiness Center</t>
  </si>
  <si>
    <t>BARTOW</t>
  </si>
  <si>
    <t>NG Bonifay Readiness Center</t>
  </si>
  <si>
    <t>BONIFAY</t>
  </si>
  <si>
    <t>NG Bradenton Readiness Center</t>
  </si>
  <si>
    <t>BRADENTON</t>
  </si>
  <si>
    <t>NG Brooksville RC, AASF  2, C23</t>
  </si>
  <si>
    <t>SPRING HILL</t>
  </si>
  <si>
    <t>NG Crystal River Readiness Center</t>
  </si>
  <si>
    <t>CRYSTAL RIVER</t>
  </si>
  <si>
    <t>NG Fort Lauderdale Readiness Center</t>
  </si>
  <si>
    <t>FORT LAUDERDALE</t>
  </si>
  <si>
    <t>NG Fort Myers Readiness Center</t>
  </si>
  <si>
    <t>FORT MYERS</t>
  </si>
  <si>
    <t>NG Fort Pierce Readiness Center</t>
  </si>
  <si>
    <t>FORT PIERCE</t>
  </si>
  <si>
    <t>NG Jacksonville Cecil Field AASF 1</t>
  </si>
  <si>
    <t>NG Jacksonville Snyder RC</t>
  </si>
  <si>
    <t>NG Lake City Readiness Center</t>
  </si>
  <si>
    <t>LAKE CITY</t>
  </si>
  <si>
    <t>NG Lake Wales Readiness Center</t>
  </si>
  <si>
    <t>LAKE WALES</t>
  </si>
  <si>
    <t>NG Lakeland Readiness Center</t>
  </si>
  <si>
    <t>NG Live Oak Readiness Center</t>
  </si>
  <si>
    <t>LIVE OAK</t>
  </si>
  <si>
    <t>NG Marianna Readiness Center</t>
  </si>
  <si>
    <t>MARIANNA</t>
  </si>
  <si>
    <t>NG Miami Readiness Center</t>
  </si>
  <si>
    <t>MIAMI</t>
  </si>
  <si>
    <t>NG Ocala Readiness Center</t>
  </si>
  <si>
    <t>OCALA</t>
  </si>
  <si>
    <t>NG Orlando Readiness Center</t>
  </si>
  <si>
    <t>NG Palmetto Readiness Center</t>
  </si>
  <si>
    <t>PALMETTO</t>
  </si>
  <si>
    <t>NG Panama City Readiness Center</t>
  </si>
  <si>
    <t>NG Pensacola Ellyson Field</t>
  </si>
  <si>
    <t>NG Plant City Readiness Center</t>
  </si>
  <si>
    <t>PLANT CITY</t>
  </si>
  <si>
    <t>NG Quincy Readiness Center</t>
  </si>
  <si>
    <t>NG St Augustine, Ensslin Readiness Center</t>
  </si>
  <si>
    <t>SAINT AUGUSTINE</t>
  </si>
  <si>
    <t>NG St Augustine, St Francis Barracks</t>
  </si>
  <si>
    <t>NG Starke Readiness Center</t>
  </si>
  <si>
    <t>STARKE</t>
  </si>
  <si>
    <t>NG Tallahassee Readiness Center</t>
  </si>
  <si>
    <t>NG Tampa Readiness Center</t>
  </si>
  <si>
    <t>NG Wauchula Readiness Center</t>
  </si>
  <si>
    <t>WAUCHULA</t>
  </si>
  <si>
    <t>NG West Palm Beach, Calloway, FMS 15</t>
  </si>
  <si>
    <t>Cumming</t>
  </si>
  <si>
    <t>CUMMING</t>
  </si>
  <si>
    <t>Milledgeville YCA</t>
  </si>
  <si>
    <t>MILLEDGEVILLE</t>
  </si>
  <si>
    <t>NG Atlanta - Confederate Ave</t>
  </si>
  <si>
    <t>ATLANTA</t>
  </si>
  <si>
    <t>NG Barnesville</t>
  </si>
  <si>
    <t>BARNESVILLE</t>
  </si>
  <si>
    <t>NG Brunswick</t>
  </si>
  <si>
    <t>NG Calhoun</t>
  </si>
  <si>
    <t>CALHOUN</t>
  </si>
  <si>
    <t>NG Canton</t>
  </si>
  <si>
    <t>CANTON</t>
  </si>
  <si>
    <t>NG Columbus</t>
  </si>
  <si>
    <t>NG Decatur</t>
  </si>
  <si>
    <t>NG Dublin</t>
  </si>
  <si>
    <t>NG Elberton</t>
  </si>
  <si>
    <t>ELBERTON</t>
  </si>
  <si>
    <t>NG Forsyth</t>
  </si>
  <si>
    <t>FORSYTH</t>
  </si>
  <si>
    <t>NG Gainesville</t>
  </si>
  <si>
    <t>GAINESVILLE</t>
  </si>
  <si>
    <t>NG Glennville</t>
  </si>
  <si>
    <t>GLENNVILLE</t>
  </si>
  <si>
    <t>NG Henry D Russell Armory</t>
  </si>
  <si>
    <t>MACON</t>
  </si>
  <si>
    <t>NG Hinesville</t>
  </si>
  <si>
    <t>NG Jackson</t>
  </si>
  <si>
    <t>JACKSON</t>
  </si>
  <si>
    <t>NG Kennesaw</t>
  </si>
  <si>
    <t>KENNESAW</t>
  </si>
  <si>
    <t>NG Lagrange</t>
  </si>
  <si>
    <t>LA GRANGE</t>
  </si>
  <si>
    <t>NG Lawrenceville</t>
  </si>
  <si>
    <t>LAWRENCEVILLE</t>
  </si>
  <si>
    <t>NG Lorenzo Benn</t>
  </si>
  <si>
    <t>NG Macon RTI</t>
  </si>
  <si>
    <t>NG Marietta</t>
  </si>
  <si>
    <t>NG Metter</t>
  </si>
  <si>
    <t>METTER</t>
  </si>
  <si>
    <t>NG Milledgeville</t>
  </si>
  <si>
    <t>NG Oglethorpe Armory</t>
  </si>
  <si>
    <t>ELLENWOOD</t>
  </si>
  <si>
    <t>NG Rome</t>
  </si>
  <si>
    <t>NG Savannah</t>
  </si>
  <si>
    <t>NG Springfield</t>
  </si>
  <si>
    <t>NG Statesboro Armory</t>
  </si>
  <si>
    <t>STATESBORO</t>
  </si>
  <si>
    <t>NG Swainsboro</t>
  </si>
  <si>
    <t>SWAINSBORO</t>
  </si>
  <si>
    <t>NG Tifton</t>
  </si>
  <si>
    <t>TIFTON</t>
  </si>
  <si>
    <t>NG Washington</t>
  </si>
  <si>
    <t>NG Winder Brw Arpt</t>
  </si>
  <si>
    <t>WINDER</t>
  </si>
  <si>
    <t>NG Winder Downtown</t>
  </si>
  <si>
    <t>NG Fort Ruger</t>
  </si>
  <si>
    <t>NG Hilo AASF 2</t>
  </si>
  <si>
    <t>NG Pu'Unene</t>
  </si>
  <si>
    <t>KIHEI</t>
  </si>
  <si>
    <t>NG TS Keaukaha Mil Res</t>
  </si>
  <si>
    <t>NG TS Kekaha WETS LTA</t>
  </si>
  <si>
    <t>NG Blackfoot Armory</t>
  </si>
  <si>
    <t>BLACKFOOT</t>
  </si>
  <si>
    <t>NG Burley Armory</t>
  </si>
  <si>
    <t>BURLEY</t>
  </si>
  <si>
    <t>NG Caldwell Armory</t>
  </si>
  <si>
    <t>CALDWELL</t>
  </si>
  <si>
    <t>NG Caldwell FMS2</t>
  </si>
  <si>
    <t>NG Gooding Armory</t>
  </si>
  <si>
    <t>GOODING</t>
  </si>
  <si>
    <t>NG Lewiston Armory FMS 1</t>
  </si>
  <si>
    <t>LEWISTON</t>
  </si>
  <si>
    <t>NG Orofino Armory</t>
  </si>
  <si>
    <t>OROFINO</t>
  </si>
  <si>
    <t>NG Pocatello Armory FMS 5</t>
  </si>
  <si>
    <t>POCATELLO</t>
  </si>
  <si>
    <t>NG Post Falls Armory FMS S1</t>
  </si>
  <si>
    <t>POST FALLS</t>
  </si>
  <si>
    <t>NG Preston Armory</t>
  </si>
  <si>
    <t>NG Twin Falls Armory</t>
  </si>
  <si>
    <t>TWIN FALLS</t>
  </si>
  <si>
    <t>Orchard Range TS Boise</t>
  </si>
  <si>
    <t>Kankakee AASFReadiness Center</t>
  </si>
  <si>
    <t>KANKAKEE</t>
  </si>
  <si>
    <t>Marseilles MTA Training Area</t>
  </si>
  <si>
    <t>MARSEILLES</t>
  </si>
  <si>
    <t>NG Bartonville Peoria JMD</t>
  </si>
  <si>
    <t>NG Beardstown Armory</t>
  </si>
  <si>
    <t>BEARDSTOWN</t>
  </si>
  <si>
    <t>NG Bloomington Armory FMS 16</t>
  </si>
  <si>
    <t>BLOOMINGTON</t>
  </si>
  <si>
    <t>NG Chicago Calumet Ave Armory</t>
  </si>
  <si>
    <t>CHICAGO</t>
  </si>
  <si>
    <t>NG Chicago, Jones Armory FMS 14</t>
  </si>
  <si>
    <t>NG Crestwood Armory FMS 02</t>
  </si>
  <si>
    <t>ROBBINS</t>
  </si>
  <si>
    <t>NG Danville Armory</t>
  </si>
  <si>
    <t>NG Decatur AASF 1</t>
  </si>
  <si>
    <t>NG Decatur Armory FMS 04</t>
  </si>
  <si>
    <t>NG East St Louis Armory FMS 15</t>
  </si>
  <si>
    <t>CENTREVILLE</t>
  </si>
  <si>
    <t>NG Galva Armory</t>
  </si>
  <si>
    <t>GALVA</t>
  </si>
  <si>
    <t>NG Joliet Armory FMS 12</t>
  </si>
  <si>
    <t>JOLIET</t>
  </si>
  <si>
    <t>NG Kankakee Cpt Stefanich JMD</t>
  </si>
  <si>
    <t>NG Machesney Park Armory FMS 13</t>
  </si>
  <si>
    <t>NG Macomb Armory FMS 19A</t>
  </si>
  <si>
    <t>MACOMB</t>
  </si>
  <si>
    <t>NG Marion Armory FMS 18</t>
  </si>
  <si>
    <t>MARION</t>
  </si>
  <si>
    <t>NG Mattoon Armory FMS 5</t>
  </si>
  <si>
    <t>MATTOON</t>
  </si>
  <si>
    <t>NG Mt Vernon Armed Forces Reserve Center</t>
  </si>
  <si>
    <t>MOUNT VERNON</t>
  </si>
  <si>
    <t>NG North Riverside Armory</t>
  </si>
  <si>
    <t>NG Pontiac Armory</t>
  </si>
  <si>
    <t>PONTIAC</t>
  </si>
  <si>
    <t>NG Quad Cities Armory FMS 19</t>
  </si>
  <si>
    <t>NG Quincy Gen Grimmer FMS 20</t>
  </si>
  <si>
    <t>NG Shiloh Readiness Center</t>
  </si>
  <si>
    <t>O'FALLON</t>
  </si>
  <si>
    <t>NG Sparta Armory</t>
  </si>
  <si>
    <t>NG Springfield TS Camp Lincoln</t>
  </si>
  <si>
    <t>NG Urbana Armory FMS 17</t>
  </si>
  <si>
    <t>URBANA</t>
  </si>
  <si>
    <t>NG West Frankfort Armory</t>
  </si>
  <si>
    <t>WEST FRANKFORT</t>
  </si>
  <si>
    <t>NG Woodstock Armory</t>
  </si>
  <si>
    <t>WOODSTOCK</t>
  </si>
  <si>
    <t>Paris FMS Annex</t>
  </si>
  <si>
    <t>Johnson County Armory</t>
  </si>
  <si>
    <t>FRANKLIN</t>
  </si>
  <si>
    <t>Knightstown</t>
  </si>
  <si>
    <t>KNIGHTSTOWN</t>
  </si>
  <si>
    <t>NG Monticello</t>
  </si>
  <si>
    <t>MONTICELLO</t>
  </si>
  <si>
    <t>Davenport National Guard Readiness Center</t>
  </si>
  <si>
    <t>DAVENPORT</t>
  </si>
  <si>
    <t>Muscatine MD</t>
  </si>
  <si>
    <t>MUSCATINE</t>
  </si>
  <si>
    <t>NG Audubon</t>
  </si>
  <si>
    <t>AUDUBON</t>
  </si>
  <si>
    <t>NG Boone</t>
  </si>
  <si>
    <t>BOONE</t>
  </si>
  <si>
    <t>NG Charles City</t>
  </si>
  <si>
    <t>CHARLES CITY</t>
  </si>
  <si>
    <t>NG Clinton</t>
  </si>
  <si>
    <t>CLINTON</t>
  </si>
  <si>
    <t>NG Council Bluffs</t>
  </si>
  <si>
    <t>COUNCIL BLUFFS</t>
  </si>
  <si>
    <t>NG Davenport AASF</t>
  </si>
  <si>
    <t>NG Dubuque</t>
  </si>
  <si>
    <t>NG Fairfield Armory</t>
  </si>
  <si>
    <t>NG Fort Dodge</t>
  </si>
  <si>
    <t>NG Iowa City Melrose</t>
  </si>
  <si>
    <t>IOWA CITY</t>
  </si>
  <si>
    <t>NG Iowa Falls</t>
  </si>
  <si>
    <t>IOWA FALLS</t>
  </si>
  <si>
    <t>NG Knoxville</t>
  </si>
  <si>
    <t>NG Le Mars</t>
  </si>
  <si>
    <t>LE MARS</t>
  </si>
  <si>
    <t>NG Marshalltown</t>
  </si>
  <si>
    <t>MARSHALLTOWN</t>
  </si>
  <si>
    <t>NG Mason City</t>
  </si>
  <si>
    <t>MASON CITY</t>
  </si>
  <si>
    <t>NG Mount Pleasant</t>
  </si>
  <si>
    <t>MOUNT PLEASANT</t>
  </si>
  <si>
    <t>NG Oskaloosa</t>
  </si>
  <si>
    <t>OSKALOOSA</t>
  </si>
  <si>
    <t>NG Ottumwa</t>
  </si>
  <si>
    <t>OTTUMWA</t>
  </si>
  <si>
    <t>NG Perry</t>
  </si>
  <si>
    <t>PERRY</t>
  </si>
  <si>
    <t>NG Red Oak</t>
  </si>
  <si>
    <t>RED OAK</t>
  </si>
  <si>
    <t>NG Sheldon</t>
  </si>
  <si>
    <t>SHELDON</t>
  </si>
  <si>
    <t>NG Shenandoah</t>
  </si>
  <si>
    <t>SHENANDOAH</t>
  </si>
  <si>
    <t>NG Sioux City</t>
  </si>
  <si>
    <t>NG Spencer</t>
  </si>
  <si>
    <t>SPENCER</t>
  </si>
  <si>
    <t>NG Storm Lake</t>
  </si>
  <si>
    <t>STORM LAKE</t>
  </si>
  <si>
    <t>NG Waterloo Airport</t>
  </si>
  <si>
    <t>WATERLOO</t>
  </si>
  <si>
    <t>NG Waterloo Big Rock</t>
  </si>
  <si>
    <t>NG Coffeyville Armory</t>
  </si>
  <si>
    <t>COFFEYVILLE</t>
  </si>
  <si>
    <t>NG Concordia Armory</t>
  </si>
  <si>
    <t>CONCORDIA</t>
  </si>
  <si>
    <t>NG Great Bend Armory</t>
  </si>
  <si>
    <t>GREAT BEND</t>
  </si>
  <si>
    <t>NG Kansas City Armory</t>
  </si>
  <si>
    <t>NG Lenexa Armory</t>
  </si>
  <si>
    <t>LENEXA</t>
  </si>
  <si>
    <t>NG Manhattan Readiness Center</t>
  </si>
  <si>
    <t>MANHATTAN</t>
  </si>
  <si>
    <t>NG Olathe Armory</t>
  </si>
  <si>
    <t>OLATHE</t>
  </si>
  <si>
    <t>NG Paola Armory</t>
  </si>
  <si>
    <t>PAOLA</t>
  </si>
  <si>
    <t>NG Pittsburg Readiness Center</t>
  </si>
  <si>
    <t>PITTSBURG</t>
  </si>
  <si>
    <t>NG Salina KS Training Center</t>
  </si>
  <si>
    <t>NG Wichita South Armory</t>
  </si>
  <si>
    <t>National Guard Museum</t>
  </si>
  <si>
    <t>Wichita North</t>
  </si>
  <si>
    <t>Burlington Readiness Center</t>
  </si>
  <si>
    <t>BURLINGTON</t>
  </si>
  <si>
    <t>MD Paducah</t>
  </si>
  <si>
    <t>WEST PADUCAH</t>
  </si>
  <si>
    <t>NG Barbourville Armory</t>
  </si>
  <si>
    <t>BARBOURVILLE</t>
  </si>
  <si>
    <t>NG Bardstown Armory</t>
  </si>
  <si>
    <t>BARDSTOWN</t>
  </si>
  <si>
    <t>NG Bluegrass Station</t>
  </si>
  <si>
    <t>LEXINGTON-FAYETTE</t>
  </si>
  <si>
    <t>NG Bowling Green Reserve Center</t>
  </si>
  <si>
    <t>NG Buechel Armory</t>
  </si>
  <si>
    <t>NG Butler Readiness Center</t>
  </si>
  <si>
    <t>NG Carrollton Armory</t>
  </si>
  <si>
    <t>CARROLLTON</t>
  </si>
  <si>
    <t>NG Central City Armory</t>
  </si>
  <si>
    <t>CENTRAL CITY</t>
  </si>
  <si>
    <t>NG Cynthiana Armory</t>
  </si>
  <si>
    <t>CYNTHIANA</t>
  </si>
  <si>
    <t>NG Frankfort Boone NG Center</t>
  </si>
  <si>
    <t>NG Glasgow Armory</t>
  </si>
  <si>
    <t>GLASGOW</t>
  </si>
  <si>
    <t>NG Harrodsburg Armory</t>
  </si>
  <si>
    <t>HARRODSBURG</t>
  </si>
  <si>
    <t>NG Hazard Armory</t>
  </si>
  <si>
    <t>HAZARD</t>
  </si>
  <si>
    <t>NG Hopkinsville Reserve Center</t>
  </si>
  <si>
    <t>HOPKINSVILLE</t>
  </si>
  <si>
    <t>NG Jackson Armory</t>
  </si>
  <si>
    <t>NG Lexington Armory</t>
  </si>
  <si>
    <t>NG London JSO</t>
  </si>
  <si>
    <t>LONDON</t>
  </si>
  <si>
    <t>NG Middlesboro Armory</t>
  </si>
  <si>
    <t>MIDDLESBORO</t>
  </si>
  <si>
    <t>NG Monticello Armory</t>
  </si>
  <si>
    <t>NG Morehead Readiness Center</t>
  </si>
  <si>
    <t>MOREHEAD</t>
  </si>
  <si>
    <t>NG Olive Hill Armory</t>
  </si>
  <si>
    <t>OLIVE HILL</t>
  </si>
  <si>
    <t>NG Prestonburg Armory</t>
  </si>
  <si>
    <t>PRESTONSBURG</t>
  </si>
  <si>
    <t>NG Ravenna Armory</t>
  </si>
  <si>
    <t>RAVENNA</t>
  </si>
  <si>
    <t>NG Richmond Armory</t>
  </si>
  <si>
    <t>NG Springfield Armory</t>
  </si>
  <si>
    <t>NG Williamsburg Armory</t>
  </si>
  <si>
    <t>Owensboro Readiness Center</t>
  </si>
  <si>
    <t>OWENSBORO</t>
  </si>
  <si>
    <t>WH Ford Regional Training Ctr</t>
  </si>
  <si>
    <t>GREENVILLE</t>
  </si>
  <si>
    <t>Baton Rouge LSU South Campus</t>
  </si>
  <si>
    <t>BATON ROUGE</t>
  </si>
  <si>
    <t>Bogalusa RC Hwy 10</t>
  </si>
  <si>
    <t>BOGALUSA</t>
  </si>
  <si>
    <t>Camp Minden TS</t>
  </si>
  <si>
    <t>MINDEN</t>
  </si>
  <si>
    <t>Franklinton Industrial Park</t>
  </si>
  <si>
    <t>FRANKLINTON</t>
  </si>
  <si>
    <t>NG Abbeville</t>
  </si>
  <si>
    <t>ABBEVILLE</t>
  </si>
  <si>
    <t>NG Baker</t>
  </si>
  <si>
    <t>BAKER</t>
  </si>
  <si>
    <t>NG Beauregard Training Range</t>
  </si>
  <si>
    <t>PINEVILLE</t>
  </si>
  <si>
    <t>NG Bogalusa FMS</t>
  </si>
  <si>
    <t>NG Camp Cook</t>
  </si>
  <si>
    <t>BALL</t>
  </si>
  <si>
    <t>NG Camp Villere</t>
  </si>
  <si>
    <t>SLIDELL</t>
  </si>
  <si>
    <t>NG Carville Gillis Long Center</t>
  </si>
  <si>
    <t>CARVILLE</t>
  </si>
  <si>
    <t>NG Covington</t>
  </si>
  <si>
    <t>COVINGTON</t>
  </si>
  <si>
    <t>NG Esler Field</t>
  </si>
  <si>
    <t>NG Hammond Airport</t>
  </si>
  <si>
    <t>NG Independence</t>
  </si>
  <si>
    <t>NG Marrero</t>
  </si>
  <si>
    <t>MARRERO</t>
  </si>
  <si>
    <t>NG Opelousas</t>
  </si>
  <si>
    <t>OPELOUSAS</t>
  </si>
  <si>
    <t>NG Reserve</t>
  </si>
  <si>
    <t>RESERVE</t>
  </si>
  <si>
    <t>NG Ruston</t>
  </si>
  <si>
    <t>RUSTON</t>
  </si>
  <si>
    <t>NG Shreveport</t>
  </si>
  <si>
    <t>SHREVEPORT</t>
  </si>
  <si>
    <t>Roseland</t>
  </si>
  <si>
    <t>ROSELAND</t>
  </si>
  <si>
    <t>SMR Camp Beauregard</t>
  </si>
  <si>
    <t>NG Augusta Armory</t>
  </si>
  <si>
    <t>NG Belfast Armory</t>
  </si>
  <si>
    <t>BELFAST</t>
  </si>
  <si>
    <t>NG Brewer Armory</t>
  </si>
  <si>
    <t>BREWER</t>
  </si>
  <si>
    <t>NG Camp Keyes TS</t>
  </si>
  <si>
    <t>NG Deepwoods TS</t>
  </si>
  <si>
    <t>OLD TOWN</t>
  </si>
  <si>
    <t>NG Gardiner TS</t>
  </si>
  <si>
    <t>GARDINER</t>
  </si>
  <si>
    <t>NG Hollis Plains TS</t>
  </si>
  <si>
    <t>HOLLIS CENTER</t>
  </si>
  <si>
    <t>NG Houlton Armory</t>
  </si>
  <si>
    <t>HOULTON</t>
  </si>
  <si>
    <t>NG Lewiston MD</t>
  </si>
  <si>
    <t>NG Norway Armory</t>
  </si>
  <si>
    <t>NORWAY</t>
  </si>
  <si>
    <t>NG Portland Armory FMS</t>
  </si>
  <si>
    <t>NG Skowhegan Armory</t>
  </si>
  <si>
    <t>SKOWHEGAN</t>
  </si>
  <si>
    <t>NG Solman State Armory</t>
  </si>
  <si>
    <t>CARIBOU</t>
  </si>
  <si>
    <t>NG WMD Readiness Center</t>
  </si>
  <si>
    <t>WATERVILLE</t>
  </si>
  <si>
    <t>NG Waterville Armory</t>
  </si>
  <si>
    <t>Bg William Smallwood</t>
  </si>
  <si>
    <t>NG BG (MD) Louis G. Smith</t>
  </si>
  <si>
    <t>EASTON</t>
  </si>
  <si>
    <t>NG BG Randolph Millholland</t>
  </si>
  <si>
    <t>HAGERSTOWN</t>
  </si>
  <si>
    <t>NG CSM Blair Lee Crockett</t>
  </si>
  <si>
    <t>SALISBURY</t>
  </si>
  <si>
    <t>NG CSM Jerome M. Grollman</t>
  </si>
  <si>
    <t>DUNDALK</t>
  </si>
  <si>
    <t>NG CW4 Melvin Sherr</t>
  </si>
  <si>
    <t>PARKVILLE</t>
  </si>
  <si>
    <t>NG Col Victor P. Gillespe</t>
  </si>
  <si>
    <t>QUEEN ANNE</t>
  </si>
  <si>
    <t>NG Cong Steny Hoyer Armory</t>
  </si>
  <si>
    <t>CHELTENHAM</t>
  </si>
  <si>
    <t>NG Cpt Michael Cresap</t>
  </si>
  <si>
    <t>NG Cpt Thomas Price</t>
  </si>
  <si>
    <t>CUMBERLAND</t>
  </si>
  <si>
    <t>NG Havre de Grace Military Reservation</t>
  </si>
  <si>
    <t>HAVRE DE GRACE</t>
  </si>
  <si>
    <t>NG LTC MD E Leslie Medford</t>
  </si>
  <si>
    <t>NG MG Brevet John R Kenly</t>
  </si>
  <si>
    <t>GREENBELT</t>
  </si>
  <si>
    <t>NG MG George M. Gelston</t>
  </si>
  <si>
    <t>NG MG Harry C Ruhl</t>
  </si>
  <si>
    <t>TOWSON</t>
  </si>
  <si>
    <t>NG MG Henry C Evans</t>
  </si>
  <si>
    <t>WESTMINSTER</t>
  </si>
  <si>
    <t>NG MG William J Witte Armory</t>
  </si>
  <si>
    <t>CATONSVILLE</t>
  </si>
  <si>
    <t>NG MTA Camp Fretterd</t>
  </si>
  <si>
    <t>REISTERSTOWN</t>
  </si>
  <si>
    <t>NG MTA Gunpowder Military Reserva</t>
  </si>
  <si>
    <t>GLEN ARM</t>
  </si>
  <si>
    <t>NG Pikesville Mil Res</t>
  </si>
  <si>
    <t>PIKESVILLE</t>
  </si>
  <si>
    <t>NG Brockton</t>
  </si>
  <si>
    <t>NG Florence</t>
  </si>
  <si>
    <t>NORTHAMPTON</t>
  </si>
  <si>
    <t>NG MTA Camp Curtis Guil</t>
  </si>
  <si>
    <t>WAKEFIELD</t>
  </si>
  <si>
    <t>NG Pittsfield</t>
  </si>
  <si>
    <t>NG Taunton</t>
  </si>
  <si>
    <t>NG Westfield</t>
  </si>
  <si>
    <t>Belmont Armory</t>
  </si>
  <si>
    <t>BELMONT</t>
  </si>
  <si>
    <t>MTC-H Camp Grayling</t>
  </si>
  <si>
    <t>NG Bay City</t>
  </si>
  <si>
    <t>BAY CITY</t>
  </si>
  <si>
    <t>NG Calumet</t>
  </si>
  <si>
    <t>CALUMET</t>
  </si>
  <si>
    <t>NG Detroit Light Guard</t>
  </si>
  <si>
    <t>DETROIT</t>
  </si>
  <si>
    <t>NG Detroit Olympia</t>
  </si>
  <si>
    <t>NG Gladstone</t>
  </si>
  <si>
    <t>GLADSTONE</t>
  </si>
  <si>
    <t>NG Grand Ledge AASF</t>
  </si>
  <si>
    <t>GRAND LEDGE</t>
  </si>
  <si>
    <t>NG Howell</t>
  </si>
  <si>
    <t>HOWELL</t>
  </si>
  <si>
    <t>NG Ishpeming</t>
  </si>
  <si>
    <t>ISHPEMING</t>
  </si>
  <si>
    <t>NG Lapeer</t>
  </si>
  <si>
    <t>LAPEER</t>
  </si>
  <si>
    <t>NG Marquette</t>
  </si>
  <si>
    <t>MARQUETTE</t>
  </si>
  <si>
    <t>NG Midland</t>
  </si>
  <si>
    <t>MIDLAND</t>
  </si>
  <si>
    <t>NG Montague</t>
  </si>
  <si>
    <t>MONTAGUE</t>
  </si>
  <si>
    <t>NG Pontiac</t>
  </si>
  <si>
    <t>NG Port Huron</t>
  </si>
  <si>
    <t>PORT HURON</t>
  </si>
  <si>
    <t>NG Sault Ste Marie</t>
  </si>
  <si>
    <t>SAULT STE MARIE</t>
  </si>
  <si>
    <t>NG Shiawassee</t>
  </si>
  <si>
    <t>CORUNNA</t>
  </si>
  <si>
    <t>NG Taylor</t>
  </si>
  <si>
    <t>TAYLOR</t>
  </si>
  <si>
    <t>Traverse City</t>
  </si>
  <si>
    <t>TRAVERSE CITY</t>
  </si>
  <si>
    <t>Camp Ripley</t>
  </si>
  <si>
    <t>LITTLE FALLS</t>
  </si>
  <si>
    <t>Faribault Armed Forces Reserve Center</t>
  </si>
  <si>
    <t>FARIBAULT</t>
  </si>
  <si>
    <t>NG Albert Lea Armory</t>
  </si>
  <si>
    <t>ALBERT LEA</t>
  </si>
  <si>
    <t>NG Cambridge MD</t>
  </si>
  <si>
    <t>NG Red Wing Armory</t>
  </si>
  <si>
    <t>RED WING</t>
  </si>
  <si>
    <t>NG St Cloud AASF</t>
  </si>
  <si>
    <t>ST. CLOUD</t>
  </si>
  <si>
    <t>NG St Cloud Armory</t>
  </si>
  <si>
    <t>NG Stillwater Armory</t>
  </si>
  <si>
    <t>STILLWATER</t>
  </si>
  <si>
    <t>NG Winona Armory</t>
  </si>
  <si>
    <t>WINONA</t>
  </si>
  <si>
    <t>Monticello Readiness Center</t>
  </si>
  <si>
    <t>NG Batesville</t>
  </si>
  <si>
    <t>BATESVILLE</t>
  </si>
  <si>
    <t>NG Brookhaven Readiness Center  FMS  3</t>
  </si>
  <si>
    <t>BROOKHAVEN</t>
  </si>
  <si>
    <t>NG Bruce</t>
  </si>
  <si>
    <t>BRUCE</t>
  </si>
  <si>
    <t>NG Carthage</t>
  </si>
  <si>
    <t>CARTHAGE</t>
  </si>
  <si>
    <t>NG Clarksdale</t>
  </si>
  <si>
    <t>CLARKSDALE</t>
  </si>
  <si>
    <t>NG Columbia Readiness Center</t>
  </si>
  <si>
    <t>NG Corinth</t>
  </si>
  <si>
    <t>CORINTH</t>
  </si>
  <si>
    <t>NG Crystal Springs</t>
  </si>
  <si>
    <t>CRYSTAL SPRINGS</t>
  </si>
  <si>
    <t>NG Decatur FMS  7</t>
  </si>
  <si>
    <t>NG Forest</t>
  </si>
  <si>
    <t>FOREST</t>
  </si>
  <si>
    <t>NG Greenville</t>
  </si>
  <si>
    <t>NG Greenwood Armory and FMS  6A</t>
  </si>
  <si>
    <t>NG Gulfport AVCRAD</t>
  </si>
  <si>
    <t>NG Hawkins Field</t>
  </si>
  <si>
    <t>NG Hernando</t>
  </si>
  <si>
    <t>HERNANDO</t>
  </si>
  <si>
    <t>NG Indianola</t>
  </si>
  <si>
    <t>INDIANOLA</t>
  </si>
  <si>
    <t>NG Jackson NW Street</t>
  </si>
  <si>
    <t>NG Jackson Raymond Road Armory and FMS  9</t>
  </si>
  <si>
    <t>NG Kiln Readiness Center</t>
  </si>
  <si>
    <t>KILN</t>
  </si>
  <si>
    <t>NG Kosciusko</t>
  </si>
  <si>
    <t>KOSCIUSKO</t>
  </si>
  <si>
    <t>NG Laurel</t>
  </si>
  <si>
    <t>NG Louisville Armory and FMS  2A</t>
  </si>
  <si>
    <t>NG Lucedale</t>
  </si>
  <si>
    <t>LUCEDALE</t>
  </si>
  <si>
    <t>NG McComb</t>
  </si>
  <si>
    <t>MCCOMB</t>
  </si>
  <si>
    <t>NG Meridian</t>
  </si>
  <si>
    <t>NG Oxford</t>
  </si>
  <si>
    <t>NG Pascagoula</t>
  </si>
  <si>
    <t>NG Philadelphia</t>
  </si>
  <si>
    <t>NG Picayune</t>
  </si>
  <si>
    <t>PICAYUNE</t>
  </si>
  <si>
    <t>NG Pontotoc</t>
  </si>
  <si>
    <t>PONTOTOC</t>
  </si>
  <si>
    <t>NG Poplarville Readiness Center</t>
  </si>
  <si>
    <t>POPLARVILLE</t>
  </si>
  <si>
    <t>NG Senatobia Armory and FMS  5</t>
  </si>
  <si>
    <t>SENATOBIA</t>
  </si>
  <si>
    <t>NG Southaven Wm</t>
  </si>
  <si>
    <t>SOUTHAVEN</t>
  </si>
  <si>
    <t>NG Starkville</t>
  </si>
  <si>
    <t>STARKVILLE</t>
  </si>
  <si>
    <t>NG Tago</t>
  </si>
  <si>
    <t>NG Tupelo</t>
  </si>
  <si>
    <t>TUPELO</t>
  </si>
  <si>
    <t>NG Tupelo AASF</t>
  </si>
  <si>
    <t>NG Tupelo FMS  1</t>
  </si>
  <si>
    <t>NG USPFO MS</t>
  </si>
  <si>
    <t>PEARL</t>
  </si>
  <si>
    <t>NG Vicksburg Station</t>
  </si>
  <si>
    <t>VICKSBURG</t>
  </si>
  <si>
    <t>NG West Point</t>
  </si>
  <si>
    <t>NG Wiggins Readiness Center</t>
  </si>
  <si>
    <t>WIGGINS</t>
  </si>
  <si>
    <t>NG Winona</t>
  </si>
  <si>
    <t>South Gate Armory</t>
  </si>
  <si>
    <t>St Martin Readiness Center</t>
  </si>
  <si>
    <t>NG Cape Girardeau</t>
  </si>
  <si>
    <t>CAPE GIRARDEAU</t>
  </si>
  <si>
    <t>NG Columbia</t>
  </si>
  <si>
    <t>NG Dexter</t>
  </si>
  <si>
    <t>DEXTER</t>
  </si>
  <si>
    <t>NG Farmington</t>
  </si>
  <si>
    <t>FARMINGTON</t>
  </si>
  <si>
    <t>NG Festus</t>
  </si>
  <si>
    <t>FESTUS</t>
  </si>
  <si>
    <t>NG Fulton</t>
  </si>
  <si>
    <t>FULTON</t>
  </si>
  <si>
    <t>NG Hannibal</t>
  </si>
  <si>
    <t>HANNIBAL</t>
  </si>
  <si>
    <t>NG Harrisonville</t>
  </si>
  <si>
    <t>HARRISONVILLE</t>
  </si>
  <si>
    <t>NG Jefferson Barracks St Louis</t>
  </si>
  <si>
    <t>NG Jefferson City AASF</t>
  </si>
  <si>
    <t>JEFFERSON CITY</t>
  </si>
  <si>
    <t>NG Joplin</t>
  </si>
  <si>
    <t>JOPLIN</t>
  </si>
  <si>
    <t>NG Kansas City</t>
  </si>
  <si>
    <t>NG Kennett</t>
  </si>
  <si>
    <t>KENNETT</t>
  </si>
  <si>
    <t>NG Lebanon</t>
  </si>
  <si>
    <t>LEBANON</t>
  </si>
  <si>
    <t>NG Lexington</t>
  </si>
  <si>
    <t>LEXINGTON</t>
  </si>
  <si>
    <t>NG Macon</t>
  </si>
  <si>
    <t>NG Macon TS</t>
  </si>
  <si>
    <t>NG Maryville</t>
  </si>
  <si>
    <t>MARYVILLE</t>
  </si>
  <si>
    <t>NG Monett</t>
  </si>
  <si>
    <t>MONETT</t>
  </si>
  <si>
    <t>NG Pierce City</t>
  </si>
  <si>
    <t>PIERCE CITY</t>
  </si>
  <si>
    <t>NG Poplar Bluff</t>
  </si>
  <si>
    <t>POPLAR BLUFF</t>
  </si>
  <si>
    <t>NG Rolla</t>
  </si>
  <si>
    <t>ROLLA</t>
  </si>
  <si>
    <t>NG Sedalia</t>
  </si>
  <si>
    <t>SEDALIA</t>
  </si>
  <si>
    <t>NG Springfield AVCRAD</t>
  </si>
  <si>
    <t>NG St Joseph</t>
  </si>
  <si>
    <t>NG TS Clark Natl Forest Wappapello</t>
  </si>
  <si>
    <t>WAPPAPELLO</t>
  </si>
  <si>
    <t>NG TS Ike Skelton Jefferson City</t>
  </si>
  <si>
    <t>NG TS Raytown</t>
  </si>
  <si>
    <t>NG Trenton</t>
  </si>
  <si>
    <t>NG Warrenton</t>
  </si>
  <si>
    <t>WARRENTON</t>
  </si>
  <si>
    <t>Springfield FMS</t>
  </si>
  <si>
    <t>Malta Readiness Center</t>
  </si>
  <si>
    <t>MALTA</t>
  </si>
  <si>
    <t>NG Billings FMS 06</t>
  </si>
  <si>
    <t>BILLINGS</t>
  </si>
  <si>
    <t>NG Billings MD</t>
  </si>
  <si>
    <t>NG Butte MD</t>
  </si>
  <si>
    <t>NG Culbertson RC - FMS 04</t>
  </si>
  <si>
    <t>CULBERTSON</t>
  </si>
  <si>
    <t>NG Dillon Readiness Center</t>
  </si>
  <si>
    <t>DILLON</t>
  </si>
  <si>
    <t>NG Glasgow Readiness Center</t>
  </si>
  <si>
    <t>NG Havre Readiness Center</t>
  </si>
  <si>
    <t>HAVRE</t>
  </si>
  <si>
    <t>NG Helena - Womack RC</t>
  </si>
  <si>
    <t>NG Kalispell FMS 01-MD</t>
  </si>
  <si>
    <t>KALISPELL</t>
  </si>
  <si>
    <t>NG Libby Readiness Center</t>
  </si>
  <si>
    <t>LIBBY</t>
  </si>
  <si>
    <t>NG Malta Readiness Center</t>
  </si>
  <si>
    <t>NG Miles City Land</t>
  </si>
  <si>
    <t>MILES CITY</t>
  </si>
  <si>
    <t>NG Missoula</t>
  </si>
  <si>
    <t>NG Ashland FMS 05</t>
  </si>
  <si>
    <t>NG Beatrice Armed Forces Reserve Center</t>
  </si>
  <si>
    <t>BEATRICE</t>
  </si>
  <si>
    <t>NG Chadron Readiness Center</t>
  </si>
  <si>
    <t>CHADRON</t>
  </si>
  <si>
    <t>NG Columbus MD</t>
  </si>
  <si>
    <t>NG Grand Island AASF/RC</t>
  </si>
  <si>
    <t>NG Lincoln Complex FMS 01</t>
  </si>
  <si>
    <t>NG McCook MD</t>
  </si>
  <si>
    <t>MCCOOK</t>
  </si>
  <si>
    <t>NG Norfolk FMS 07</t>
  </si>
  <si>
    <t>NG Omaha Readiness Center</t>
  </si>
  <si>
    <t>OMAHA</t>
  </si>
  <si>
    <t>Anthony Cometa Complex</t>
  </si>
  <si>
    <t>LAS VEGAS</t>
  </si>
  <si>
    <t>Carlin</t>
  </si>
  <si>
    <t>CARLIN</t>
  </si>
  <si>
    <t>NG Fairview Complex</t>
  </si>
  <si>
    <t>CARSON CITY</t>
  </si>
  <si>
    <t>NG Floyd Edsall Training Center</t>
  </si>
  <si>
    <t>NG Harry Reid Training Center</t>
  </si>
  <si>
    <t>NG Henderson Complex</t>
  </si>
  <si>
    <t>HENDERSON</t>
  </si>
  <si>
    <t>Hooksett</t>
  </si>
  <si>
    <t>HOOKSETT</t>
  </si>
  <si>
    <t>Milford</t>
  </si>
  <si>
    <t>MILFORD</t>
  </si>
  <si>
    <t>NG Franklin Readiness Center</t>
  </si>
  <si>
    <t>NG Hillsborough Readiness Center</t>
  </si>
  <si>
    <t>HILLSBORO</t>
  </si>
  <si>
    <t>NG Lebanon Readiness Center</t>
  </si>
  <si>
    <t>NG Littleton Readiness Center</t>
  </si>
  <si>
    <t>LITTLETON</t>
  </si>
  <si>
    <t>NG Manchester Readiness Center</t>
  </si>
  <si>
    <t>MANCHESTER</t>
  </si>
  <si>
    <t>NG Nashua Readiness Center</t>
  </si>
  <si>
    <t>NASHUA</t>
  </si>
  <si>
    <t>NG New Hampshire AASF</t>
  </si>
  <si>
    <t>NG New Hampshire TS</t>
  </si>
  <si>
    <t>CENTER STRAFFORD</t>
  </si>
  <si>
    <t>NG Portsmouth Readiness Center</t>
  </si>
  <si>
    <t>NG Rochester Training Center Annex</t>
  </si>
  <si>
    <t>NG Somersworth Readiness Center</t>
  </si>
  <si>
    <t>NG State Military Reservation</t>
  </si>
  <si>
    <t>New Hampshire Regional Training Institute</t>
  </si>
  <si>
    <t>PEMBROKE</t>
  </si>
  <si>
    <t>NG Bordentown 206</t>
  </si>
  <si>
    <t>BORDENTOWN</t>
  </si>
  <si>
    <t>NG Cape May</t>
  </si>
  <si>
    <t>CAPE MAY COURTHOUSE</t>
  </si>
  <si>
    <t>NG Cherry Hill</t>
  </si>
  <si>
    <t>CHERRY HILL</t>
  </si>
  <si>
    <t>NG Dover</t>
  </si>
  <si>
    <t>NG Flemington</t>
  </si>
  <si>
    <t>FLEMINGTON</t>
  </si>
  <si>
    <t>NG Hackettstown</t>
  </si>
  <si>
    <t>HACKETTSTOWN</t>
  </si>
  <si>
    <t>NG Hammonton</t>
  </si>
  <si>
    <t>HAMMONTON</t>
  </si>
  <si>
    <t>NG Morristown</t>
  </si>
  <si>
    <t>MORRISTOWN</t>
  </si>
  <si>
    <t>NG Mount Holly</t>
  </si>
  <si>
    <t>MT HOLLY</t>
  </si>
  <si>
    <t>NG NGTC Sea Girt NJ</t>
  </si>
  <si>
    <t>SEA GIRT</t>
  </si>
  <si>
    <t>NG Riverdale</t>
  </si>
  <si>
    <t>RIVERDALE</t>
  </si>
  <si>
    <t>NG Somerset</t>
  </si>
  <si>
    <t>SOMERSET</t>
  </si>
  <si>
    <t>NG Teaneck</t>
  </si>
  <si>
    <t>TEANECK</t>
  </si>
  <si>
    <t>NG Toms River</t>
  </si>
  <si>
    <t>TOMS RIVER</t>
  </si>
  <si>
    <t>NG Trenton Mercer Aviation</t>
  </si>
  <si>
    <t>NG Vineland</t>
  </si>
  <si>
    <t>VINELAND</t>
  </si>
  <si>
    <t>PORT MURRAY</t>
  </si>
  <si>
    <t>NG West Orange</t>
  </si>
  <si>
    <t>WEST ORANGE</t>
  </si>
  <si>
    <t>NG Woodstown</t>
  </si>
  <si>
    <t>WOODSTOWN</t>
  </si>
  <si>
    <t>NG Alamogordo</t>
  </si>
  <si>
    <t>ALAMOGORDO</t>
  </si>
  <si>
    <t>NG Albuquerque</t>
  </si>
  <si>
    <t>ALBUQUERQUE</t>
  </si>
  <si>
    <t>NG Bataan Memorial Museum</t>
  </si>
  <si>
    <t>SANTA FE</t>
  </si>
  <si>
    <t>NG Belen</t>
  </si>
  <si>
    <t>BELEN</t>
  </si>
  <si>
    <t>NG Carlsbad</t>
  </si>
  <si>
    <t>CARLSBAD</t>
  </si>
  <si>
    <t>NG Clayton</t>
  </si>
  <si>
    <t>NG Clovis</t>
  </si>
  <si>
    <t>CLOVIS</t>
  </si>
  <si>
    <t>NG Deming</t>
  </si>
  <si>
    <t>DEMING</t>
  </si>
  <si>
    <t>NG Espanola</t>
  </si>
  <si>
    <t>ESPANOLA</t>
  </si>
  <si>
    <t>NG Gallup</t>
  </si>
  <si>
    <t>GALLUP</t>
  </si>
  <si>
    <t>NG Hobbs</t>
  </si>
  <si>
    <t>HOBBS</t>
  </si>
  <si>
    <t>NG Las Cruces</t>
  </si>
  <si>
    <t>NG Las Vegas Camp Luna TS</t>
  </si>
  <si>
    <t>NG Portales</t>
  </si>
  <si>
    <t>PORTALES</t>
  </si>
  <si>
    <t>NG Rio Rancho TS</t>
  </si>
  <si>
    <t>RIO RANCHO</t>
  </si>
  <si>
    <t>NG Roswell</t>
  </si>
  <si>
    <t>ROSWELL</t>
  </si>
  <si>
    <t>NG Roswell De Bremond TS</t>
  </si>
  <si>
    <t>NG Santa Fe - Onate Complex TS</t>
  </si>
  <si>
    <t>NG Santa Fe AASF</t>
  </si>
  <si>
    <t>NG Santa Rosa</t>
  </si>
  <si>
    <t>SANTA ROSA</t>
  </si>
  <si>
    <t>NG Springer</t>
  </si>
  <si>
    <t>SPRINGER</t>
  </si>
  <si>
    <t>NG Taos</t>
  </si>
  <si>
    <t>RANCHOS DE TAOS</t>
  </si>
  <si>
    <t>NG Tucumcari</t>
  </si>
  <si>
    <t>TUCUMCARI</t>
  </si>
  <si>
    <t>Camp Smith</t>
  </si>
  <si>
    <t>CAMP SMITH ARMY NAT GR</t>
  </si>
  <si>
    <t>NG Queensbury Readiness Center</t>
  </si>
  <si>
    <t>QUEENSBURY</t>
  </si>
  <si>
    <t>NG Rochester RC OMS 11</t>
  </si>
  <si>
    <t>NG Ronkonkoma Readiness Ctr OMS</t>
  </si>
  <si>
    <t>RONKONKOMA</t>
  </si>
  <si>
    <t>NG Staten Island RC OMS 14</t>
  </si>
  <si>
    <t>NG Troy Glenmore Road RC OMS 17</t>
  </si>
  <si>
    <t>MTA Camp Butner</t>
  </si>
  <si>
    <t>STEM</t>
  </si>
  <si>
    <t>NG Asheville Armory/FMS 01</t>
  </si>
  <si>
    <t>ASHEVILLE</t>
  </si>
  <si>
    <t>NG Beulaville</t>
  </si>
  <si>
    <t>BEULAVILLE</t>
  </si>
  <si>
    <t>NG Charlotte Consolidated Site</t>
  </si>
  <si>
    <t>NG Foothills Readiness Ctr/FMS 2</t>
  </si>
  <si>
    <t>LENOIR</t>
  </si>
  <si>
    <t>NG Forest City</t>
  </si>
  <si>
    <t>FOREST CITY</t>
  </si>
  <si>
    <t>NG Goldsboro Armory</t>
  </si>
  <si>
    <t>GOLDSBORO</t>
  </si>
  <si>
    <t>NG High Point</t>
  </si>
  <si>
    <t>HIGH POINT</t>
  </si>
  <si>
    <t>NG Jacksonville</t>
  </si>
  <si>
    <t>NG Kings Mountain</t>
  </si>
  <si>
    <t>KINGS MOUNTAIN</t>
  </si>
  <si>
    <t>NG Lincolnton</t>
  </si>
  <si>
    <t>LINCOLNTON</t>
  </si>
  <si>
    <t>NG Lumberton</t>
  </si>
  <si>
    <t>LUMBERTON</t>
  </si>
  <si>
    <t>NG Marion</t>
  </si>
  <si>
    <t>NG Mocksville</t>
  </si>
  <si>
    <t>MOCKSVILLE</t>
  </si>
  <si>
    <t>NG Monroe</t>
  </si>
  <si>
    <t>MONROE</t>
  </si>
  <si>
    <t>NG Morehead City</t>
  </si>
  <si>
    <t>NG Morganton</t>
  </si>
  <si>
    <t>MORGANTON</t>
  </si>
  <si>
    <t>NG Morrisville</t>
  </si>
  <si>
    <t>MORRISVILLE</t>
  </si>
  <si>
    <t>NG New Bern</t>
  </si>
  <si>
    <t>NEW BERN</t>
  </si>
  <si>
    <t>NG Newton</t>
  </si>
  <si>
    <t>NEWTON</t>
  </si>
  <si>
    <t>NG Parkton</t>
  </si>
  <si>
    <t>PARKTON</t>
  </si>
  <si>
    <t>NG Raeford</t>
  </si>
  <si>
    <t>RAEFORD</t>
  </si>
  <si>
    <t>NG Smithfield</t>
  </si>
  <si>
    <t>SMITHFIELD</t>
  </si>
  <si>
    <t>NG Statesville</t>
  </si>
  <si>
    <t>STATESVILLE</t>
  </si>
  <si>
    <t>WASHINGTON PARK</t>
  </si>
  <si>
    <t>NG Whiteville</t>
  </si>
  <si>
    <t>WHITEVILLE</t>
  </si>
  <si>
    <t>NG Williamston</t>
  </si>
  <si>
    <t>WILLIAMSTON</t>
  </si>
  <si>
    <t>NG Winston Salem</t>
  </si>
  <si>
    <t>WINSTON SALEM</t>
  </si>
  <si>
    <t>Camp Grafton</t>
  </si>
  <si>
    <t>DEVILS LAKE</t>
  </si>
  <si>
    <t>Fargo Annex</t>
  </si>
  <si>
    <t>NG Fargo FMS</t>
  </si>
  <si>
    <t>NG Fargo MD</t>
  </si>
  <si>
    <t>Valley City Complex</t>
  </si>
  <si>
    <t>VALLEY CITY</t>
  </si>
  <si>
    <t>Camp Perry TS CTC</t>
  </si>
  <si>
    <t>Delaware TACC</t>
  </si>
  <si>
    <t>DELAWARE</t>
  </si>
  <si>
    <t>NG Akron Hawkins</t>
  </si>
  <si>
    <t>AKRON</t>
  </si>
  <si>
    <t>NG Alliance</t>
  </si>
  <si>
    <t>ALLIANCE</t>
  </si>
  <si>
    <t>NG Beightler Armory</t>
  </si>
  <si>
    <t>NG Bowling Green</t>
  </si>
  <si>
    <t>NG Chagrin Falls</t>
  </si>
  <si>
    <t>CHAGRIN FALLS</t>
  </si>
  <si>
    <t>NG Cleveland</t>
  </si>
  <si>
    <t>NG Cleveland Green Road</t>
  </si>
  <si>
    <t>NG Coshocton</t>
  </si>
  <si>
    <t>COSHOCTON</t>
  </si>
  <si>
    <t>NG Green</t>
  </si>
  <si>
    <t>NG Kettering</t>
  </si>
  <si>
    <t>DAYTON</t>
  </si>
  <si>
    <t>NG Marysville TACC</t>
  </si>
  <si>
    <t>NG Medina</t>
  </si>
  <si>
    <t>MEDINA</t>
  </si>
  <si>
    <t>NG Middletown</t>
  </si>
  <si>
    <t>WEST MIDDLETOWN</t>
  </si>
  <si>
    <t>NG Newark</t>
  </si>
  <si>
    <t>NG Norwalk</t>
  </si>
  <si>
    <t>NG Sandusky</t>
  </si>
  <si>
    <t>SANDUSKY</t>
  </si>
  <si>
    <t>NG Stow</t>
  </si>
  <si>
    <t>STOW</t>
  </si>
  <si>
    <t>NG Tarlton TS</t>
  </si>
  <si>
    <t>AMANDA</t>
  </si>
  <si>
    <t>NG Walbridge</t>
  </si>
  <si>
    <t>WALBRIDGE</t>
  </si>
  <si>
    <t>NG Woodlawn</t>
  </si>
  <si>
    <t>NG Youngstown Austin Town</t>
  </si>
  <si>
    <t>Rickenbacker/AAFES</t>
  </si>
  <si>
    <t>Ardmore MD</t>
  </si>
  <si>
    <t>ARDMORE</t>
  </si>
  <si>
    <t>Broken Arrow MD</t>
  </si>
  <si>
    <t>BROKEN ARROW</t>
  </si>
  <si>
    <t>Muskogee MD</t>
  </si>
  <si>
    <t>MUSKOGEE</t>
  </si>
  <si>
    <t>NG 45th Infanty Division Museum</t>
  </si>
  <si>
    <t>NG Ada Readiness Center</t>
  </si>
  <si>
    <t>ADA</t>
  </si>
  <si>
    <t>NG Altus Readiness Center</t>
  </si>
  <si>
    <t>ALTUS</t>
  </si>
  <si>
    <t>NG Bartlesville Readiness Center</t>
  </si>
  <si>
    <t>BARTLESVILLE</t>
  </si>
  <si>
    <t>NG Broken Arrow Readiness Center</t>
  </si>
  <si>
    <t>NG Chandler Readiness Center</t>
  </si>
  <si>
    <t>NG Claremore Readiness Center</t>
  </si>
  <si>
    <t>CLAREMORE</t>
  </si>
  <si>
    <t>NG Durant Readiness Center</t>
  </si>
  <si>
    <t>DURANT</t>
  </si>
  <si>
    <t>NG Edmond Readiness Center</t>
  </si>
  <si>
    <t>EDMOND</t>
  </si>
  <si>
    <t>NG El Reno Readiness Center</t>
  </si>
  <si>
    <t>EL RENO</t>
  </si>
  <si>
    <t>NG Holdenville Readiness Center</t>
  </si>
  <si>
    <t>HOLDENVILLE</t>
  </si>
  <si>
    <t>NG Lexington AASF  1</t>
  </si>
  <si>
    <t>NG Midwest City Readiness Center</t>
  </si>
  <si>
    <t>NG Norman CSMS</t>
  </si>
  <si>
    <t>NORMAN</t>
  </si>
  <si>
    <t>NG Oklahoma Military Department</t>
  </si>
  <si>
    <t>NG Okmulgee Readiness Center</t>
  </si>
  <si>
    <t>OKMULGEE</t>
  </si>
  <si>
    <t>NG Sand Springs MD</t>
  </si>
  <si>
    <t>NG Tulsa AASF  2</t>
  </si>
  <si>
    <t>NG Tulsa Mingo Valley Readiness Center</t>
  </si>
  <si>
    <t>Stillwater</t>
  </si>
  <si>
    <t>Thunderbird Youth Academy</t>
  </si>
  <si>
    <t>PRYOR</t>
  </si>
  <si>
    <t>Westokc AFRC</t>
  </si>
  <si>
    <t>MUSTANG</t>
  </si>
  <si>
    <t>Christmas Valley Radar Site</t>
  </si>
  <si>
    <t>CHRISTMAS VALLEY</t>
  </si>
  <si>
    <t>MTA Camp Rilea</t>
  </si>
  <si>
    <t>NG Bill Healey Armory</t>
  </si>
  <si>
    <t>NG Coos Bay Armory</t>
  </si>
  <si>
    <t>COOS BAY</t>
  </si>
  <si>
    <t>NG Lane County MD/Fms</t>
  </si>
  <si>
    <t>NG Ontario Readiness Center</t>
  </si>
  <si>
    <t>ONTARIO</t>
  </si>
  <si>
    <t>NG Richard A Miller Armory</t>
  </si>
  <si>
    <t>FOREST GROVE</t>
  </si>
  <si>
    <t>NG The Dalles Readiness Center</t>
  </si>
  <si>
    <t>THE DALLES</t>
  </si>
  <si>
    <t>Polk County Readiness Center</t>
  </si>
  <si>
    <t>Coatesville RC</t>
  </si>
  <si>
    <t>COATESVILLE</t>
  </si>
  <si>
    <t>Fort Indiantown Gap Area 0</t>
  </si>
  <si>
    <t>Graterford FMS</t>
  </si>
  <si>
    <t>COLLEGEVILLE</t>
  </si>
  <si>
    <t>Huntingdon Readiness Center</t>
  </si>
  <si>
    <t>HUNTINGDON</t>
  </si>
  <si>
    <t>NG Beaver Falls</t>
  </si>
  <si>
    <t>BEAVER FALLS</t>
  </si>
  <si>
    <t>NG Butler</t>
  </si>
  <si>
    <t>BUTLER</t>
  </si>
  <si>
    <t>NG Cambridge Springs</t>
  </si>
  <si>
    <t>CAMBRIDGE SPGS</t>
  </si>
  <si>
    <t>NG Carlisle</t>
  </si>
  <si>
    <t>NG Connellsville, Petersburg Rd</t>
  </si>
  <si>
    <t>CONNELLSVILLE</t>
  </si>
  <si>
    <t>NG Easton - proposed</t>
  </si>
  <si>
    <t>NG Elizabethtown Readiness Center</t>
  </si>
  <si>
    <t>ELIZABETHTOWN</t>
  </si>
  <si>
    <t>NG Ford City Readiness Center</t>
  </si>
  <si>
    <t>FORD CITY</t>
  </si>
  <si>
    <t>NG Greensburg Hempfield Township</t>
  </si>
  <si>
    <t>GREENSBURG</t>
  </si>
  <si>
    <t>NG Harrisburg</t>
  </si>
  <si>
    <t>HARRISBURG</t>
  </si>
  <si>
    <t>NG Hazleton</t>
  </si>
  <si>
    <t>HAZLETON</t>
  </si>
  <si>
    <t>NG Hershey</t>
  </si>
  <si>
    <t>HERSHEY</t>
  </si>
  <si>
    <t>NG Hollidaysburg</t>
  </si>
  <si>
    <t>DUNCANSVILLE</t>
  </si>
  <si>
    <t>NG Honesdale</t>
  </si>
  <si>
    <t>HONESDALE</t>
  </si>
  <si>
    <t>NG Indiana</t>
  </si>
  <si>
    <t>INDIANA</t>
  </si>
  <si>
    <t>NG Johnstown FMS 33</t>
  </si>
  <si>
    <t>NG Kutztown</t>
  </si>
  <si>
    <t>KUTZTOWN</t>
  </si>
  <si>
    <t>NG Lehighton</t>
  </si>
  <si>
    <t>LEHIGHTON</t>
  </si>
  <si>
    <t>NG Lewisburg</t>
  </si>
  <si>
    <t>LEWISBURG</t>
  </si>
  <si>
    <t>NG Lewistown</t>
  </si>
  <si>
    <t>LEWISTOWN</t>
  </si>
  <si>
    <t>NG Lock Haven</t>
  </si>
  <si>
    <t>NG Mansfield/Wellsboro</t>
  </si>
  <si>
    <t>WELLSBORO</t>
  </si>
  <si>
    <t>NG Mckean Co Readiness Center</t>
  </si>
  <si>
    <t>LEWIS RUN</t>
  </si>
  <si>
    <t>NG New Castle</t>
  </si>
  <si>
    <t>NG New Milford</t>
  </si>
  <si>
    <t>NEW MILFORD</t>
  </si>
  <si>
    <t>NG Philadelphia Southampton</t>
  </si>
  <si>
    <t>NG Pittsburgh Crane Armory</t>
  </si>
  <si>
    <t>NG Plymouth</t>
  </si>
  <si>
    <t>PLYMOUTH</t>
  </si>
  <si>
    <t>NG Punxsutawney</t>
  </si>
  <si>
    <t>PUNXSUTAWNEY</t>
  </si>
  <si>
    <t>NG Reading</t>
  </si>
  <si>
    <t>NG Scranton/Taylor NE Reg Mnt Ctr</t>
  </si>
  <si>
    <t>NG Sharon/Hermitage</t>
  </si>
  <si>
    <t>HERMITAGE</t>
  </si>
  <si>
    <t>NG Tamaqua</t>
  </si>
  <si>
    <t>TAMAQUA</t>
  </si>
  <si>
    <t>NG Williamsport</t>
  </si>
  <si>
    <t>WILLIAMSPORT</t>
  </si>
  <si>
    <t>NG Williamstown</t>
  </si>
  <si>
    <t>WILLIAMSTOWN</t>
  </si>
  <si>
    <t>South Mountain Readiness Center</t>
  </si>
  <si>
    <t>State Quarters</t>
  </si>
  <si>
    <t>Waynesburg Readiness Center</t>
  </si>
  <si>
    <t>WAYNESBURG</t>
  </si>
  <si>
    <t>York Readiness Center</t>
  </si>
  <si>
    <t>YORK</t>
  </si>
  <si>
    <t>NG Aibonito Readiness Center</t>
  </si>
  <si>
    <t>AIBONITO</t>
  </si>
  <si>
    <t>NG Army Aviation Support Facility</t>
  </si>
  <si>
    <t>SAN GERMAN</t>
  </si>
  <si>
    <t>NG Arroyo Readiness Center</t>
  </si>
  <si>
    <t>ARROYO</t>
  </si>
  <si>
    <t>NG Coamo Readiness Center</t>
  </si>
  <si>
    <t>VILLALBA</t>
  </si>
  <si>
    <t>NG Mayaquez Readiness Center</t>
  </si>
  <si>
    <t>NG Peñuelas Readiness Center</t>
  </si>
  <si>
    <t>PENUELAS</t>
  </si>
  <si>
    <t>NG Ponce Readiness Center</t>
  </si>
  <si>
    <t>PONCE</t>
  </si>
  <si>
    <t>NG San German Readiness Center</t>
  </si>
  <si>
    <t>NG Vega Baja Readiness Center</t>
  </si>
  <si>
    <t>VEGA BAJA</t>
  </si>
  <si>
    <t>NG Bristol</t>
  </si>
  <si>
    <t>NG Middletown Armory</t>
  </si>
  <si>
    <t>NG Quonset Point</t>
  </si>
  <si>
    <t>NG TS Camp Varnum</t>
  </si>
  <si>
    <t>AASF UPSTATE</t>
  </si>
  <si>
    <t>Charleston Readiness Center</t>
  </si>
  <si>
    <t>Greenville FMS</t>
  </si>
  <si>
    <t>Greenville Readiness Center</t>
  </si>
  <si>
    <t>NG Anderson Lease Facility</t>
  </si>
  <si>
    <t>ANDERSON</t>
  </si>
  <si>
    <t>NG Andrews Armory</t>
  </si>
  <si>
    <t>ANDREWS</t>
  </si>
  <si>
    <t>NG Barnwell Armory</t>
  </si>
  <si>
    <t>BARNWELL</t>
  </si>
  <si>
    <t>NG Batesburg Armory</t>
  </si>
  <si>
    <t>BATESBURG-LEESVILLE</t>
  </si>
  <si>
    <t>NG Camden Armory</t>
  </si>
  <si>
    <t>CAMDEN</t>
  </si>
  <si>
    <t>NG Darlington Armory</t>
  </si>
  <si>
    <t>DARLINGTON</t>
  </si>
  <si>
    <t>NG Dillon Armory</t>
  </si>
  <si>
    <t>NG Edgefield Armory &amp; OMS 6</t>
  </si>
  <si>
    <t>EDGEFIELD</t>
  </si>
  <si>
    <t>NG Florence Armory &amp; OMS 12</t>
  </si>
  <si>
    <t>NG Fort Mill Armory</t>
  </si>
  <si>
    <t>FORT MILL</t>
  </si>
  <si>
    <t>NG Gaffney Armory</t>
  </si>
  <si>
    <t>GAFFNEY</t>
  </si>
  <si>
    <t>NG Graniteville Armory</t>
  </si>
  <si>
    <t>GRANITEVILLE</t>
  </si>
  <si>
    <t>NG Hodges Armory</t>
  </si>
  <si>
    <t>HODGES</t>
  </si>
  <si>
    <t>NG Kingstree Armory</t>
  </si>
  <si>
    <t>KINGSTREE</t>
  </si>
  <si>
    <t>NG Lancaster Armory</t>
  </si>
  <si>
    <t>NG Manning Armory</t>
  </si>
  <si>
    <t>MANNING</t>
  </si>
  <si>
    <t>NG Marion Armory</t>
  </si>
  <si>
    <t>NG McCormick Armory</t>
  </si>
  <si>
    <t>MCCORMICK</t>
  </si>
  <si>
    <t>NG Moncks Corner Armory</t>
  </si>
  <si>
    <t>NG Mt Pleasant Armory</t>
  </si>
  <si>
    <t>MT PLEASANT</t>
  </si>
  <si>
    <t>NG Mullins Armory &amp; OMS 15</t>
  </si>
  <si>
    <t>MULLINS</t>
  </si>
  <si>
    <t>NG Myrtle Beach Armory</t>
  </si>
  <si>
    <t>MYRTLE BEACH</t>
  </si>
  <si>
    <t>NG Newberry Armory</t>
  </si>
  <si>
    <t>NEWBERRY</t>
  </si>
  <si>
    <t>NG Orangeburg Armory</t>
  </si>
  <si>
    <t>NG Pickens Armory and TS</t>
  </si>
  <si>
    <t>PICKENS</t>
  </si>
  <si>
    <t>NG Pine Ridge Armory</t>
  </si>
  <si>
    <t>WEST COLUMBIA</t>
  </si>
  <si>
    <t>NG Rock Hill Armory and OMS 5</t>
  </si>
  <si>
    <t>ROCK HILL</t>
  </si>
  <si>
    <t>NG Saluda Armory and OMS 6A</t>
  </si>
  <si>
    <t>SALUDA</t>
  </si>
  <si>
    <t>NG Spartanburg Readiness Center</t>
  </si>
  <si>
    <t>SPARTANBURG</t>
  </si>
  <si>
    <t>NG Sumter Armory</t>
  </si>
  <si>
    <t>NG Union Armory and OMS 8</t>
  </si>
  <si>
    <t>UNION</t>
  </si>
  <si>
    <t>NG Varnville Armory and OMS 14</t>
  </si>
  <si>
    <t>VARNVILLE</t>
  </si>
  <si>
    <t>NG Walterboro Armory</t>
  </si>
  <si>
    <t>WALTERBORO</t>
  </si>
  <si>
    <t>Camp Rapid</t>
  </si>
  <si>
    <t>RAPID CITY</t>
  </si>
  <si>
    <t>NG Brookings Armory OMS 8</t>
  </si>
  <si>
    <t>BROOKINGS</t>
  </si>
  <si>
    <t>NG Joe Foss Field</t>
  </si>
  <si>
    <t>NG Mobridge Readiness Center</t>
  </si>
  <si>
    <t>MOBRIDGE</t>
  </si>
  <si>
    <t>NG Pierre</t>
  </si>
  <si>
    <t>PIERRE</t>
  </si>
  <si>
    <t>NG Rapid City CSMS</t>
  </si>
  <si>
    <t>NG Sioux Falls UTES</t>
  </si>
  <si>
    <t>NG Wagner</t>
  </si>
  <si>
    <t>WAGNER</t>
  </si>
  <si>
    <t>NG West Camp</t>
  </si>
  <si>
    <t>NG Yankton</t>
  </si>
  <si>
    <t>YANKTON</t>
  </si>
  <si>
    <t>Watertown Complex</t>
  </si>
  <si>
    <t>WATERTOWN</t>
  </si>
  <si>
    <t>NG Alamo</t>
  </si>
  <si>
    <t>ALAMO</t>
  </si>
  <si>
    <t>NG Athens</t>
  </si>
  <si>
    <t>NG Bolivar</t>
  </si>
  <si>
    <t>BOLIVAR</t>
  </si>
  <si>
    <t>NG Brownsville</t>
  </si>
  <si>
    <t>NG Camden</t>
  </si>
  <si>
    <t>NG Cookeville</t>
  </si>
  <si>
    <t>COOKEVILLE</t>
  </si>
  <si>
    <t>NG Crossville</t>
  </si>
  <si>
    <t>CROSSVILLE</t>
  </si>
  <si>
    <t>NG Dayton</t>
  </si>
  <si>
    <t>NG Dresden</t>
  </si>
  <si>
    <t>DRESDEN</t>
  </si>
  <si>
    <t>NG Dunlap</t>
  </si>
  <si>
    <t>DUNLAP</t>
  </si>
  <si>
    <t>NG Dyersburg</t>
  </si>
  <si>
    <t>DYERSBURG</t>
  </si>
  <si>
    <t>NG Elizabethton</t>
  </si>
  <si>
    <t>ELIZABETHTON</t>
  </si>
  <si>
    <t>NG Erwin</t>
  </si>
  <si>
    <t>ERWIN</t>
  </si>
  <si>
    <t>NG Gordonsville</t>
  </si>
  <si>
    <t>GORDONSVILLE</t>
  </si>
  <si>
    <t>NG Greeneville</t>
  </si>
  <si>
    <t>GREENEVILLE</t>
  </si>
  <si>
    <t>NG Henderson</t>
  </si>
  <si>
    <t>NG Humboldt</t>
  </si>
  <si>
    <t>HUMBOLDT</t>
  </si>
  <si>
    <t>NG Huntingdon</t>
  </si>
  <si>
    <t>NG Jacksboro</t>
  </si>
  <si>
    <t>JACKSBORO</t>
  </si>
  <si>
    <t>NG Jamestown</t>
  </si>
  <si>
    <t>NG Jefferson City</t>
  </si>
  <si>
    <t>NG Knoxville Sutherland</t>
  </si>
  <si>
    <t>NG Lafayette</t>
  </si>
  <si>
    <t>LAFAYETTE</t>
  </si>
  <si>
    <t>NG Lawrenceburg</t>
  </si>
  <si>
    <t>LAWRENCEBURG</t>
  </si>
  <si>
    <t>NG Lenoir City</t>
  </si>
  <si>
    <t>LENOIR CITY</t>
  </si>
  <si>
    <t>NG Livingston</t>
  </si>
  <si>
    <t>LIVINGSTON</t>
  </si>
  <si>
    <t>NG Lobelville</t>
  </si>
  <si>
    <t>LOBELVILLE</t>
  </si>
  <si>
    <t>NG McKenzie</t>
  </si>
  <si>
    <t>MCKENZIE</t>
  </si>
  <si>
    <t>NG McMinnville</t>
  </si>
  <si>
    <t>MCMINNVILLE</t>
  </si>
  <si>
    <t>NG Memphis</t>
  </si>
  <si>
    <t>NG Mountain City</t>
  </si>
  <si>
    <t>MOUNTAIN CITY</t>
  </si>
  <si>
    <t>NG New Tazewell</t>
  </si>
  <si>
    <t>NEW TAZEWELL</t>
  </si>
  <si>
    <t>NG Newport</t>
  </si>
  <si>
    <t>OLDTOWN</t>
  </si>
  <si>
    <t>NG Oneida</t>
  </si>
  <si>
    <t>ONEIDA</t>
  </si>
  <si>
    <t>NG Ripley</t>
  </si>
  <si>
    <t>RIPLEY</t>
  </si>
  <si>
    <t>NG Rockwood</t>
  </si>
  <si>
    <t>ROCKWOOD</t>
  </si>
  <si>
    <t>NG Rogersville</t>
  </si>
  <si>
    <t>ROGERSVILLE</t>
  </si>
  <si>
    <t>NG Selmer</t>
  </si>
  <si>
    <t>SELMER</t>
  </si>
  <si>
    <t>NG Sevierville</t>
  </si>
  <si>
    <t>PIGEON FORGE</t>
  </si>
  <si>
    <t>NG Shelbyville</t>
  </si>
  <si>
    <t>SHELBYVILLE</t>
  </si>
  <si>
    <t>NG Sparta</t>
  </si>
  <si>
    <t>NG Springfield Readiness Center</t>
  </si>
  <si>
    <t>NG Sweetwater</t>
  </si>
  <si>
    <t>SWEETWATER</t>
  </si>
  <si>
    <t>NG Union City</t>
  </si>
  <si>
    <t>UNION CITY</t>
  </si>
  <si>
    <t>NG Waverly</t>
  </si>
  <si>
    <t>WAVERLY</t>
  </si>
  <si>
    <t>NG Waynesboro</t>
  </si>
  <si>
    <t>WAYNESBORO</t>
  </si>
  <si>
    <t>NG Angleton</t>
  </si>
  <si>
    <t>ANGLETON</t>
  </si>
  <si>
    <t>NG Bryan</t>
  </si>
  <si>
    <t>NG Camp Bowie</t>
  </si>
  <si>
    <t>BROWNWOOD</t>
  </si>
  <si>
    <t>NG Camp Mabry</t>
  </si>
  <si>
    <t>NG Corpus Christi</t>
  </si>
  <si>
    <t>NG El Campo</t>
  </si>
  <si>
    <t>EL CAMPO</t>
  </si>
  <si>
    <t>NG Fredericksburg</t>
  </si>
  <si>
    <t>FREDERICKSBURG</t>
  </si>
  <si>
    <t>NG Kilgore</t>
  </si>
  <si>
    <t>KILGORE</t>
  </si>
  <si>
    <t>NG Midland Airport</t>
  </si>
  <si>
    <t>NG New Braunfels</t>
  </si>
  <si>
    <t>NEW BRAUNFELS</t>
  </si>
  <si>
    <t>NG Palestine</t>
  </si>
  <si>
    <t>PALESTINE</t>
  </si>
  <si>
    <t>NG Rosenberg</t>
  </si>
  <si>
    <t>ROSENBERG</t>
  </si>
  <si>
    <t>NG San Angelo - US 67</t>
  </si>
  <si>
    <t>NG Stephenville</t>
  </si>
  <si>
    <t>STEPHENVILLE</t>
  </si>
  <si>
    <t>NG Waxahachie</t>
  </si>
  <si>
    <t>WAXAHACHIE</t>
  </si>
  <si>
    <t>NG Weslaco</t>
  </si>
  <si>
    <t>WESLACO</t>
  </si>
  <si>
    <t>NG Wylie</t>
  </si>
  <si>
    <t>WYLIE</t>
  </si>
  <si>
    <t>Northwest Houston</t>
  </si>
  <si>
    <t>NG Draper Complex</t>
  </si>
  <si>
    <t>DRAPER</t>
  </si>
  <si>
    <t>NG New SLC Readiness Center</t>
  </si>
  <si>
    <t>NG Richfield Armory/FMS 5A</t>
  </si>
  <si>
    <t>RICHFIELD</t>
  </si>
  <si>
    <t>NG Saint George/FMS</t>
  </si>
  <si>
    <t>ST. GEORGE</t>
  </si>
  <si>
    <t>NG Campbell Armory</t>
  </si>
  <si>
    <t>MONTPELIER</t>
  </si>
  <si>
    <t>NG Fair Haven OMS</t>
  </si>
  <si>
    <t>FAIR HAVEN</t>
  </si>
  <si>
    <t>NG TS Camp Johnson</t>
  </si>
  <si>
    <t>NG Westminster TS</t>
  </si>
  <si>
    <t>North Hyde Park</t>
  </si>
  <si>
    <t>NORTH HYDE PARK</t>
  </si>
  <si>
    <t>Hanover Readiness Center</t>
  </si>
  <si>
    <t>HANOVER</t>
  </si>
  <si>
    <t>NG Bedford</t>
  </si>
  <si>
    <t>NG Blackstone</t>
  </si>
  <si>
    <t>BLACKSTONE</t>
  </si>
  <si>
    <t>NG Camp Pendleton SMR</t>
  </si>
  <si>
    <t>NG Cedar Bluff</t>
  </si>
  <si>
    <t>CEDAR BLUFF</t>
  </si>
  <si>
    <t>NG Charlottesville</t>
  </si>
  <si>
    <t>CHARLOTTESVILLE</t>
  </si>
  <si>
    <t>NG Danville</t>
  </si>
  <si>
    <t>NG Farmville</t>
  </si>
  <si>
    <t>FARMVILLE</t>
  </si>
  <si>
    <t>NG Gate City</t>
  </si>
  <si>
    <t>GATE CITY</t>
  </si>
  <si>
    <t>NG Manassas</t>
  </si>
  <si>
    <t>MANASSAS</t>
  </si>
  <si>
    <t>NG Martinsville</t>
  </si>
  <si>
    <t>MARTINSVILLE</t>
  </si>
  <si>
    <t>NG Norfolk</t>
  </si>
  <si>
    <t>NG Onancock</t>
  </si>
  <si>
    <t>ONANCOCK</t>
  </si>
  <si>
    <t>NG Petersburg</t>
  </si>
  <si>
    <t>PETERSBURG</t>
  </si>
  <si>
    <t>NG Portsmouth</t>
  </si>
  <si>
    <t>NG Powhatan</t>
  </si>
  <si>
    <t>POWHATAN</t>
  </si>
  <si>
    <t>NG Pulaski</t>
  </si>
  <si>
    <t>PULASKI</t>
  </si>
  <si>
    <t>NG Rocky Mount</t>
  </si>
  <si>
    <t>ROCKY MOUNT</t>
  </si>
  <si>
    <t>NG South Boston</t>
  </si>
  <si>
    <t>SOUTH BOSTON</t>
  </si>
  <si>
    <t>NG Staunton</t>
  </si>
  <si>
    <t>STAUNTON</t>
  </si>
  <si>
    <t>NG Suffolk</t>
  </si>
  <si>
    <t>NG Waller Depot</t>
  </si>
  <si>
    <t>NG West Point Armory</t>
  </si>
  <si>
    <t>Roanoke</t>
  </si>
  <si>
    <t>TROUTVILLE</t>
  </si>
  <si>
    <t>NG Camp Murray</t>
  </si>
  <si>
    <t>NG Grandview</t>
  </si>
  <si>
    <t>GRANDVIEW</t>
  </si>
  <si>
    <t>NG Port Orchard</t>
  </si>
  <si>
    <t>NG Seattle Pier 91</t>
  </si>
  <si>
    <t>NG Wenatchee</t>
  </si>
  <si>
    <t>WENATCHEE</t>
  </si>
  <si>
    <t>Buckhannon Brushy Fork</t>
  </si>
  <si>
    <t>BUCKHANNON</t>
  </si>
  <si>
    <t>CTC Camp Dawson-Kingwood</t>
  </si>
  <si>
    <t>KINGWOOD</t>
  </si>
  <si>
    <t>Elkins MD</t>
  </si>
  <si>
    <t>ELKINS</t>
  </si>
  <si>
    <t>Fairmont MD</t>
  </si>
  <si>
    <t>FAIRMONT</t>
  </si>
  <si>
    <t>Jackson County</t>
  </si>
  <si>
    <t>MILLWOOD</t>
  </si>
  <si>
    <t>Logan Readiness Center</t>
  </si>
  <si>
    <t>HOLDEN</t>
  </si>
  <si>
    <t>Moorefield Readiness Center</t>
  </si>
  <si>
    <t>MOOREFIELD</t>
  </si>
  <si>
    <t>Morgantown Readiness Center</t>
  </si>
  <si>
    <t>NG Bluefield</t>
  </si>
  <si>
    <t>BLUEFIELD</t>
  </si>
  <si>
    <t>NG Buckhannon</t>
  </si>
  <si>
    <t>NG Charleston</t>
  </si>
  <si>
    <t>NG Clarksburg</t>
  </si>
  <si>
    <t>NG FWAATS Bridgeport</t>
  </si>
  <si>
    <t>NG Gassaway</t>
  </si>
  <si>
    <t>LITTLE OTTER</t>
  </si>
  <si>
    <t>NG Glen Jean MD Complex</t>
  </si>
  <si>
    <t>GLEN JEAN</t>
  </si>
  <si>
    <t>NG Huntington Tri-State</t>
  </si>
  <si>
    <t>KENOVA</t>
  </si>
  <si>
    <t>NG Lewisburg Readiness Center</t>
  </si>
  <si>
    <t>MAXWELTON</t>
  </si>
  <si>
    <t>NG Martinsburg</t>
  </si>
  <si>
    <t>NG Moundsville</t>
  </si>
  <si>
    <t>MOUNDSVILLE</t>
  </si>
  <si>
    <t>NG Parkersburg</t>
  </si>
  <si>
    <t>NG Point Pleasant</t>
  </si>
  <si>
    <t>POINT PLEASANT</t>
  </si>
  <si>
    <t>NG St Albans</t>
  </si>
  <si>
    <t>ST. ALBANS</t>
  </si>
  <si>
    <t>NG Summersville</t>
  </si>
  <si>
    <t>SUMMERSVILLE</t>
  </si>
  <si>
    <t>NG Wheeling</t>
  </si>
  <si>
    <t>Rock Creek</t>
  </si>
  <si>
    <t>Madison MD</t>
  </si>
  <si>
    <t>NG Abbotsford</t>
  </si>
  <si>
    <t>ABBOTSFORD</t>
  </si>
  <si>
    <t>NG Antigo</t>
  </si>
  <si>
    <t>ANTIGO</t>
  </si>
  <si>
    <t>NG Appleton</t>
  </si>
  <si>
    <t>APPLETON</t>
  </si>
  <si>
    <t>NG Arcadia</t>
  </si>
  <si>
    <t>NG Ashland</t>
  </si>
  <si>
    <t>NG Baraboo</t>
  </si>
  <si>
    <t>NG Beloit</t>
  </si>
  <si>
    <t>BELOIT</t>
  </si>
  <si>
    <t>NG Black River Falls</t>
  </si>
  <si>
    <t>BLACK RIVER FALLS</t>
  </si>
  <si>
    <t>NG Burlington</t>
  </si>
  <si>
    <t>NG Chippewa Falls</t>
  </si>
  <si>
    <t>CHIPPEWA FALLS</t>
  </si>
  <si>
    <t>NG Clintonville</t>
  </si>
  <si>
    <t>CLINTONVILLE</t>
  </si>
  <si>
    <t>NG Fond Du Lac</t>
  </si>
  <si>
    <t>FOND DU LAC</t>
  </si>
  <si>
    <t>NG Fort Atkinson</t>
  </si>
  <si>
    <t>FORT ATKINSON</t>
  </si>
  <si>
    <t>NG Green Bay</t>
  </si>
  <si>
    <t>NG Hayward</t>
  </si>
  <si>
    <t>NG Hayward OMS 12</t>
  </si>
  <si>
    <t>NG Medford</t>
  </si>
  <si>
    <t>MEDFORD</t>
  </si>
  <si>
    <t>NG Onalaska</t>
  </si>
  <si>
    <t>ONALASKA</t>
  </si>
  <si>
    <t>NG Portage</t>
  </si>
  <si>
    <t>PORTAGE</t>
  </si>
  <si>
    <t>NG Ripon</t>
  </si>
  <si>
    <t>RIPON</t>
  </si>
  <si>
    <t>NG Spooner</t>
  </si>
  <si>
    <t>SPOONER</t>
  </si>
  <si>
    <t>NG Superior</t>
  </si>
  <si>
    <t>SUPERIOR</t>
  </si>
  <si>
    <t>NG Sussex OMS 5</t>
  </si>
  <si>
    <t>SUSSEX</t>
  </si>
  <si>
    <t>NG Tomah</t>
  </si>
  <si>
    <t>TOMAH</t>
  </si>
  <si>
    <t>NG Tomahawk</t>
  </si>
  <si>
    <t>TOMAHAWK</t>
  </si>
  <si>
    <t>NG Viroqua</t>
  </si>
  <si>
    <t>VIROQUA</t>
  </si>
  <si>
    <t>NG WI Rapids OMS 14</t>
  </si>
  <si>
    <t>WISCONSIN RAPIDS</t>
  </si>
  <si>
    <t>NG Waupaca</t>
  </si>
  <si>
    <t>WAUPACA</t>
  </si>
  <si>
    <t>Wausau Readiness Center and FMS</t>
  </si>
  <si>
    <t>Afton Readiness Center</t>
  </si>
  <si>
    <t>AFTON</t>
  </si>
  <si>
    <t>Laramie Complex</t>
  </si>
  <si>
    <t>LARAMIE</t>
  </si>
  <si>
    <t>MTCH Camp Guernsey</t>
  </si>
  <si>
    <t>GUERNSEY</t>
  </si>
  <si>
    <t>NG Torrington</t>
  </si>
  <si>
    <t>TORRINGTON</t>
  </si>
  <si>
    <t>Criteria: Sites with less than 5 acres and $5M Plant Replacement Value</t>
  </si>
  <si>
    <t xml:space="preserve">State Owned Acres </t>
  </si>
  <si>
    <t xml:space="preserve">Total Acres </t>
  </si>
  <si>
    <t>Plant Replacement Value  ($M)</t>
  </si>
  <si>
    <t>AMERICAN SAMOA</t>
  </si>
  <si>
    <t>AUSTRALIA</t>
  </si>
  <si>
    <t>BAHAMAS, THE</t>
  </si>
  <si>
    <t>BAHRAIN</t>
  </si>
  <si>
    <t>BELGIUM</t>
  </si>
  <si>
    <t>BULGARIA</t>
  </si>
  <si>
    <t>GEORGE AIR FORCE BASE (HISTORI</t>
  </si>
  <si>
    <t>MARINE CORPS BASE CAMP PENDLET</t>
  </si>
  <si>
    <t>MOFFETT FIELD NAVAL AIR STATIO</t>
  </si>
  <si>
    <t>NAVAL RESERVATION SAN CLEMENTE</t>
  </si>
  <si>
    <t>CANADA</t>
  </si>
  <si>
    <t>UNITED STATES AIR FORCE ACADEM</t>
  </si>
  <si>
    <t>CYPRUS</t>
  </si>
  <si>
    <t>Raf Akrotiri</t>
  </si>
  <si>
    <t>DIEGO GARCIA</t>
  </si>
  <si>
    <t>Jbab Site 1</t>
  </si>
  <si>
    <t>North Jbab</t>
  </si>
  <si>
    <t>EL SALVADOR</t>
  </si>
  <si>
    <t>CAPE CANAVERAL AIR FORCE STATI</t>
  </si>
  <si>
    <t>GERMANY</t>
  </si>
  <si>
    <t>GREECE</t>
  </si>
  <si>
    <t>GREENLAND</t>
  </si>
  <si>
    <t>GUAM</t>
  </si>
  <si>
    <t>GUANTANAMO BAY NAVAL BASE</t>
  </si>
  <si>
    <t>WHEELER AIR FORCE BASE (HISTOR</t>
  </si>
  <si>
    <t>BARBERS POINT NAVAL AIR STATIO</t>
  </si>
  <si>
    <t>HONDURAS</t>
  </si>
  <si>
    <t>ICELAND</t>
  </si>
  <si>
    <t>ITALY</t>
  </si>
  <si>
    <t>JAPAN</t>
  </si>
  <si>
    <t>FUTENMA MARINE CORPS AIR STATI</t>
  </si>
  <si>
    <t>JOHNSTON ATOLL</t>
  </si>
  <si>
    <t>JORDAN</t>
  </si>
  <si>
    <t>KENYA</t>
  </si>
  <si>
    <t>KOREA, SOUTH</t>
  </si>
  <si>
    <t>MARSHALL ISLANDS</t>
  </si>
  <si>
    <t>NETHERLANDS</t>
  </si>
  <si>
    <t>Nellis Nttr Pl106 65</t>
  </si>
  <si>
    <t>JOINT BASE DIX/MCGUIRE/LAKEHUR</t>
  </si>
  <si>
    <t>JOINT BASE  DIX/MCGUIRE/LAKEHU</t>
  </si>
  <si>
    <t>CHERRY POINT LANDING (HISTORIC</t>
  </si>
  <si>
    <t>NORTHERN MARIANA ISLANDS</t>
  </si>
  <si>
    <t>OMAN</t>
  </si>
  <si>
    <t>POLAND</t>
  </si>
  <si>
    <t>PORTUGAL</t>
  </si>
  <si>
    <t>PUERTO RICO</t>
  </si>
  <si>
    <t>QATAR</t>
  </si>
  <si>
    <t>ROMANIA</t>
  </si>
  <si>
    <t>SAINT HELENA, ASCENSION, AND TRISTAN DA CUNHA</t>
  </si>
  <si>
    <t>SPAIN</t>
  </si>
  <si>
    <t>TURKEY</t>
  </si>
  <si>
    <t>UNITED ARAB EMIRATES</t>
  </si>
  <si>
    <t>UNITED KINGDOM</t>
  </si>
  <si>
    <t>VIRGIN ISLANDS, U.S.</t>
  </si>
  <si>
    <t>Washington Headquarters Services</t>
  </si>
  <si>
    <t>WAKE ISLAND</t>
  </si>
  <si>
    <t>ARUBA</t>
  </si>
  <si>
    <t>COLOMBIA</t>
  </si>
  <si>
    <t>COSTA RICA</t>
  </si>
  <si>
    <t>ISRAEL</t>
  </si>
  <si>
    <t>CAMBODIA</t>
  </si>
  <si>
    <t>Ng Bethel  Armory</t>
  </si>
  <si>
    <t xml:space="preserve">2021 Real Property Data FAST FACTS </t>
  </si>
  <si>
    <t xml:space="preserve">                                   Sites</t>
  </si>
  <si>
    <t xml:space="preserve">United States </t>
  </si>
  <si>
    <t xml:space="preserve">                                 Land (Acres)</t>
  </si>
  <si>
    <r>
      <t xml:space="preserve">    </t>
    </r>
    <r>
      <rPr>
        <i/>
        <sz val="10"/>
        <color theme="1"/>
        <rFont val="Verdana"/>
        <family val="2"/>
      </rPr>
      <t>PRV:  Plant Replacement Value</t>
    </r>
  </si>
  <si>
    <t>Class of Facilities</t>
  </si>
  <si>
    <t>Percentage</t>
  </si>
  <si>
    <t>Operation &amp; Training</t>
  </si>
  <si>
    <t>Utility &amp; Ground Improvements</t>
  </si>
  <si>
    <t>Maintenance &amp; Production</t>
  </si>
  <si>
    <t>Administrative</t>
  </si>
  <si>
    <t>Supply</t>
  </si>
  <si>
    <t>Community Facilities</t>
  </si>
  <si>
    <t>Troop Housing and Mess Facilities</t>
  </si>
  <si>
    <t>Research, Development, Test, and Evaluation</t>
  </si>
  <si>
    <t>Hospital &amp; Medical</t>
  </si>
  <si>
    <r>
      <t xml:space="preserve">    </t>
    </r>
    <r>
      <rPr>
        <b/>
        <sz val="12"/>
        <color theme="1"/>
        <rFont val="Verdana"/>
        <family val="2"/>
      </rPr>
      <t>2021 Real Property Data FAST FACTS – National Guard Bureau</t>
    </r>
  </si>
  <si>
    <t xml:space="preserve">The Army, in collaboration with the National Guard Bureau, manages a domestic real property portfolio consisting of 88,906 facilities (valued at more than $54 billion) with 1.02 million acres of land located on 2,307 sites in the United States and Territories.  This summary represents all real property assets located on Army designated State Army National Guard sites. </t>
  </si>
  <si>
    <t xml:space="preserve"> </t>
  </si>
  <si>
    <t>Sites</t>
  </si>
  <si>
    <t>Buildings represent 107 million square feet</t>
  </si>
  <si>
    <r>
      <t xml:space="preserve">     </t>
    </r>
    <r>
      <rPr>
        <i/>
        <sz val="10"/>
        <color theme="1"/>
        <rFont val="Verdana"/>
        <family val="2"/>
      </rPr>
      <t>PRV:  Plant Replacement Value</t>
    </r>
  </si>
  <si>
    <r>
      <t>[1]</t>
    </r>
    <r>
      <rPr>
        <sz val="12"/>
        <color theme="1"/>
        <rFont val="Times New Roman"/>
        <family val="1"/>
      </rPr>
      <t xml:space="preserve"> </t>
    </r>
    <r>
      <rPr>
        <sz val="8"/>
        <color theme="1"/>
        <rFont val="Verdana"/>
        <family val="2"/>
      </rPr>
      <t>Excludes USACE civil works assets, defense industrial plants and National Guard Bureau state-owned sites and assets.</t>
    </r>
  </si>
  <si>
    <t>Site Size By Location - FY 2022 Baseline Data</t>
  </si>
  <si>
    <t>Plant Replacement Value (PRV)</t>
  </si>
  <si>
    <t>Other Site  =   PRV equal to 0 (Zero) - primarily land records</t>
  </si>
  <si>
    <t>Small Site   =   Total PRV less than $1.288B and greater than 0</t>
  </si>
  <si>
    <t xml:space="preserve">Medium Site  =   Total PRV less than $2.415B and greater than or equal to $1.288B </t>
  </si>
  <si>
    <t>Large Site  =  Total PRV greater than or equal to $2.415B</t>
  </si>
  <si>
    <t>SITE SIZE SUMMARY</t>
  </si>
  <si>
    <t>Base Structure Report - FY22 Baseline  (As of 30 Sept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</si>
</sst>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quot;#,##0.00_);[Red]\(&quot;$&quot;#,##0.00\)"/>
    <numFmt numFmtId="165" formatCode="_(&quot;$&quot;* #,##0.00_);_(&quot;$&quot;* \(#,##0.00\);_(&quot;$&quot;* &quot;-&quot;??_);_(@_)"/>
    <numFmt numFmtId="166" formatCode="_(* #,##0_);_(* \(#,##0\);_(* &quot;-&quot;??_);_(@_)"/>
    <numFmt numFmtId="167" formatCode="&quot;$&quot;#,##0.00"/>
    <numFmt numFmtId="168" formatCode="&quot;$&quot;#,##0.0"/>
  </numFmts>
  <fonts count="36" x14ac:knownFonts="1">
    <font>
      <sz val="11"/>
      <color theme="1"/>
      <name val="Calibri"/>
      <family val="2"/>
      <scheme val="minor"/>
    </font>
    <font>
      <sz val="11"/>
      <color theme="1"/>
      <name val="Calibri"/>
      <family val="2"/>
      <scheme val="minor"/>
    </font>
    <font>
      <b/>
      <sz val="10"/>
      <name val="Arial"/>
      <family val="2"/>
    </font>
    <font>
      <sz val="10"/>
      <name val="Arial"/>
      <family val="2"/>
    </font>
    <font>
      <b/>
      <sz val="20"/>
      <color rgb="FF0099CC"/>
      <name val="Book Antiqua"/>
      <family val="1"/>
    </font>
    <font>
      <sz val="12"/>
      <color theme="1"/>
      <name val="Verdana"/>
      <family val="2"/>
    </font>
    <font>
      <b/>
      <sz val="10"/>
      <color theme="1"/>
      <name val="Verdana"/>
      <family val="2"/>
    </font>
    <font>
      <sz val="10"/>
      <color theme="1"/>
      <name val="Arial"/>
      <family val="2"/>
    </font>
    <font>
      <sz val="10"/>
      <color rgb="FF000000"/>
      <name val="Verdana"/>
      <family val="2"/>
    </font>
    <font>
      <sz val="10"/>
      <color theme="1"/>
      <name val="Verdana"/>
      <family val="2"/>
    </font>
    <font>
      <sz val="9"/>
      <color rgb="FFFFFFFF"/>
      <name val="Verdana"/>
      <family val="2"/>
    </font>
    <font>
      <b/>
      <sz val="11"/>
      <color rgb="FFFFFFFF"/>
      <name val="Calibri"/>
      <family val="2"/>
    </font>
    <font>
      <i/>
      <sz val="10"/>
      <color theme="1"/>
      <name val="Verdana"/>
      <family val="2"/>
    </font>
    <font>
      <sz val="10"/>
      <color rgb="FFFFFFFF"/>
      <name val="Verdana"/>
      <family val="2"/>
    </font>
    <font>
      <sz val="9"/>
      <color theme="1"/>
      <name val="Verdana"/>
      <family val="2"/>
    </font>
    <font>
      <sz val="10"/>
      <color rgb="FF000000"/>
      <name val="Times New Roman"/>
      <family val="1"/>
    </font>
    <font>
      <b/>
      <sz val="12"/>
      <name val="Times New Roman"/>
      <family val="1"/>
    </font>
    <font>
      <b/>
      <sz val="11"/>
      <color rgb="FFFF0000"/>
      <name val="Calibri"/>
      <family val="2"/>
      <scheme val="minor"/>
    </font>
    <font>
      <b/>
      <sz val="11"/>
      <name val="Calibri"/>
      <family val="2"/>
      <scheme val="minor"/>
    </font>
    <font>
      <b/>
      <sz val="11"/>
      <color theme="0"/>
      <name val="Calibri"/>
      <family val="2"/>
      <scheme val="minor"/>
    </font>
    <font>
      <b/>
      <i/>
      <sz val="14"/>
      <color theme="0"/>
      <name val="Arial"/>
      <family val="2"/>
    </font>
    <font>
      <b/>
      <i/>
      <sz val="10"/>
      <color theme="0"/>
      <name val="Arial"/>
      <family val="2"/>
    </font>
    <font>
      <b/>
      <sz val="12"/>
      <color theme="1"/>
      <name val="Verdana"/>
      <family val="2"/>
    </font>
    <font>
      <b/>
      <sz val="10"/>
      <color rgb="FF000000"/>
      <name val="Verdana"/>
      <family val="2"/>
    </font>
    <font>
      <b/>
      <sz val="9"/>
      <color rgb="FF000000"/>
      <name val="Verdana"/>
      <family val="2"/>
    </font>
    <font>
      <sz val="12"/>
      <color theme="1"/>
      <name val="Times New Roman"/>
      <family val="1"/>
    </font>
    <font>
      <b/>
      <sz val="12"/>
      <color theme="1"/>
      <name val="Book Antiqua"/>
      <family val="1"/>
    </font>
    <font>
      <b/>
      <sz val="10"/>
      <color rgb="FFFFFFFF"/>
      <name val="Arial"/>
      <family val="2"/>
    </font>
    <font>
      <sz val="8"/>
      <color theme="1"/>
      <name val="Verdana"/>
      <family val="2"/>
    </font>
    <font>
      <b/>
      <sz val="10"/>
      <color theme="0"/>
      <name val="Arial"/>
      <family val="2"/>
    </font>
    <font>
      <sz val="14"/>
      <color theme="1"/>
      <name val="Calibri"/>
      <family val="2"/>
      <scheme val="minor"/>
    </font>
    <font>
      <b/>
      <sz val="9"/>
      <color theme="1"/>
      <name val="Arial"/>
      <family val="2"/>
    </font>
    <font>
      <i/>
      <sz val="9"/>
      <color theme="1"/>
      <name val="Arial"/>
      <family val="2"/>
    </font>
    <font>
      <sz val="14"/>
      <color theme="1"/>
      <name val="Arial"/>
      <family val="2"/>
    </font>
    <font>
      <b/>
      <sz val="14"/>
      <name val="Arial"/>
      <family val="2"/>
    </font>
    <font>
      <b/>
      <sz val="11"/>
      <name val="Calibri"/>
      <family val="2"/>
    </font>
  </fonts>
  <fills count="6">
    <fill>
      <patternFill patternType="none"/>
    </fill>
    <fill>
      <patternFill patternType="gray125"/>
    </fill>
    <fill>
      <patternFill patternType="solid">
        <fgColor theme="0" tint="-0.34998626667073579"/>
        <bgColor indexed="64"/>
      </patternFill>
    </fill>
    <fill>
      <patternFill patternType="solid">
        <fgColor rgb="FFFFCC99"/>
        <bgColor indexed="64"/>
      </patternFill>
    </fill>
    <fill>
      <patternFill patternType="solid">
        <fgColor rgb="FF333399"/>
        <bgColor indexed="64"/>
      </patternFill>
    </fill>
    <fill>
      <patternFill patternType="solid">
        <fgColor rgb="FF520052"/>
      </patternFill>
    </fill>
  </fills>
  <borders count="47">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style="double">
        <color indexed="64"/>
      </top>
      <bottom style="double">
        <color indexed="64"/>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top style="thin">
        <color indexed="64"/>
      </top>
      <bottom style="double">
        <color indexed="64"/>
      </bottom>
      <diagonal/>
    </border>
    <border>
      <left style="thin">
        <color auto="1"/>
      </left>
      <right style="thin">
        <color auto="1"/>
      </right>
      <top style="thin">
        <color auto="1"/>
      </top>
      <bottom style="thin">
        <color auto="1"/>
      </bottom>
      <diagonal/>
    </border>
    <border>
      <left/>
      <right/>
      <top/>
      <bottom style="medium">
        <color indexed="64"/>
      </bottom>
      <diagonal/>
    </border>
    <border>
      <left style="medium">
        <color indexed="64"/>
      </left>
      <right/>
      <top/>
      <bottom style="medium">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thin">
        <color indexed="64"/>
      </top>
      <bottom style="double">
        <color indexed="64"/>
      </bottom>
      <diagonal/>
    </border>
    <border>
      <left style="thin">
        <color auto="1"/>
      </left>
      <right style="thin">
        <color auto="1"/>
      </right>
      <top style="thin">
        <color auto="1"/>
      </top>
      <bottom style="double">
        <color indexed="64"/>
      </bottom>
      <diagonal/>
    </border>
    <border>
      <left/>
      <right style="thin">
        <color indexed="64"/>
      </right>
      <top style="thin">
        <color auto="1"/>
      </top>
      <bottom style="thin">
        <color indexed="64"/>
      </bottom>
      <diagonal/>
    </border>
    <border>
      <left/>
      <right/>
      <top style="thin">
        <color auto="1"/>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auto="1"/>
      </left>
      <right style="thin">
        <color auto="1"/>
      </right>
      <top style="double">
        <color indexed="64"/>
      </top>
      <bottom style="thin">
        <color auto="1"/>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thin">
        <color auto="1"/>
      </left>
      <right style="thin">
        <color auto="1"/>
      </right>
      <top style="thin">
        <color rgb="FF000000"/>
      </top>
      <bottom style="thin">
        <color auto="1"/>
      </bottom>
      <diagonal/>
    </border>
    <border>
      <left style="thin">
        <color rgb="FF000000"/>
      </left>
      <right style="thin">
        <color indexed="64"/>
      </right>
      <top style="thin">
        <color rgb="FF000000"/>
      </top>
      <bottom style="thin">
        <color rgb="FF000000"/>
      </bottom>
      <diagonal/>
    </border>
    <border>
      <left style="thin">
        <color indexed="64"/>
      </left>
      <right/>
      <top style="thin">
        <color indexed="64"/>
      </top>
      <bottom style="double">
        <color indexed="64"/>
      </bottom>
      <diagonal/>
    </border>
    <border>
      <left style="thin">
        <color auto="1"/>
      </left>
      <right/>
      <top style="thin">
        <color auto="1"/>
      </top>
      <bottom style="thin">
        <color indexed="64"/>
      </bottom>
      <diagonal/>
    </border>
    <border>
      <left style="thin">
        <color auto="1"/>
      </left>
      <right/>
      <top style="thin">
        <color rgb="FF000000"/>
      </top>
      <bottom style="thin">
        <color indexed="64"/>
      </bottom>
      <diagonal/>
    </border>
    <border>
      <left style="thin">
        <color indexed="64"/>
      </left>
      <right/>
      <top style="thin">
        <color rgb="FF000000"/>
      </top>
      <bottom style="thin">
        <color rgb="FF000000"/>
      </bottom>
      <diagonal/>
    </border>
    <border>
      <left/>
      <right style="thin">
        <color indexed="64"/>
      </right>
      <top/>
      <bottom style="thin">
        <color rgb="FF000000"/>
      </bottom>
      <diagonal/>
    </border>
    <border>
      <left style="thin">
        <color indexed="64"/>
      </left>
      <right/>
      <top/>
      <bottom style="thin">
        <color rgb="FF000000"/>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s>
  <cellStyleXfs count="4">
    <xf numFmtId="0" fontId="0" fillId="0" borderId="0"/>
    <xf numFmtId="43" fontId="1" fillId="0" borderId="0"/>
    <xf numFmtId="165" fontId="1" fillId="0" borderId="0"/>
    <xf numFmtId="0" fontId="15" fillId="0" borderId="0"/>
  </cellStyleXfs>
  <cellXfs count="148">
    <xf numFmtId="0" fontId="0" fillId="0" borderId="0" xfId="0"/>
    <xf numFmtId="0" fontId="2" fillId="2" borderId="1" xfId="0" applyFont="1" applyFill="1" applyBorder="1" applyAlignment="1">
      <alignment horizontal="center" wrapText="1"/>
    </xf>
    <xf numFmtId="166" fontId="2" fillId="2" borderId="1" xfId="1" applyNumberFormat="1" applyFont="1" applyFill="1" applyBorder="1" applyAlignment="1">
      <alignment horizontal="center" wrapText="1"/>
    </xf>
    <xf numFmtId="167" fontId="2" fillId="2" borderId="1" xfId="2" applyNumberFormat="1" applyFont="1" applyFill="1" applyBorder="1" applyAlignment="1">
      <alignment horizontal="center" wrapText="1"/>
    </xf>
    <xf numFmtId="168" fontId="2" fillId="2" borderId="1" xfId="0" applyNumberFormat="1" applyFont="1" applyFill="1" applyBorder="1" applyAlignment="1">
      <alignment horizontal="center" wrapText="1"/>
    </xf>
    <xf numFmtId="0" fontId="3" fillId="0" borderId="0" xfId="0" applyFont="1"/>
    <xf numFmtId="0" fontId="2" fillId="0" borderId="0" xfId="0" applyFont="1"/>
    <xf numFmtId="0" fontId="7" fillId="0" borderId="0" xfId="0" applyFont="1" applyAlignment="1">
      <alignment vertical="center"/>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9" fillId="0" borderId="7" xfId="0" applyFont="1" applyBorder="1" applyAlignment="1">
      <alignment vertical="center"/>
    </xf>
    <xf numFmtId="3" fontId="8" fillId="0" borderId="5" xfId="0" applyNumberFormat="1" applyFont="1" applyBorder="1" applyAlignment="1">
      <alignment horizontal="right" vertical="center"/>
    </xf>
    <xf numFmtId="3" fontId="8" fillId="0" borderId="5" xfId="0" applyNumberFormat="1" applyFont="1" applyBorder="1" applyAlignment="1">
      <alignment horizontal="center" vertical="center"/>
    </xf>
    <xf numFmtId="0" fontId="9" fillId="0" borderId="8" xfId="0" applyFont="1" applyBorder="1" applyAlignment="1">
      <alignment vertical="center"/>
    </xf>
    <xf numFmtId="0" fontId="9" fillId="0" borderId="9" xfId="0" applyFont="1" applyBorder="1" applyAlignment="1">
      <alignment vertical="center"/>
    </xf>
    <xf numFmtId="0" fontId="8" fillId="0" borderId="5" xfId="0" applyFont="1" applyBorder="1" applyAlignment="1">
      <alignment horizontal="right" vertical="center"/>
    </xf>
    <xf numFmtId="0" fontId="10" fillId="4" borderId="10" xfId="0" applyFont="1" applyFill="1" applyBorder="1" applyAlignment="1">
      <alignment vertical="center"/>
    </xf>
    <xf numFmtId="3" fontId="11" fillId="4" borderId="5" xfId="0" applyNumberFormat="1" applyFont="1" applyFill="1" applyBorder="1" applyAlignment="1">
      <alignment horizontal="right" vertical="center"/>
    </xf>
    <xf numFmtId="3" fontId="11" fillId="4" borderId="5" xfId="0" applyNumberFormat="1" applyFont="1" applyFill="1" applyBorder="1" applyAlignment="1">
      <alignment horizontal="center" vertical="center"/>
    </xf>
    <xf numFmtId="4" fontId="11" fillId="4" borderId="5" xfId="0" applyNumberFormat="1" applyFont="1" applyFill="1" applyBorder="1" applyAlignment="1">
      <alignment horizontal="center" vertical="center"/>
    </xf>
    <xf numFmtId="0" fontId="9" fillId="0" borderId="0" xfId="0" applyFont="1" applyAlignment="1">
      <alignment vertical="center"/>
    </xf>
    <xf numFmtId="0" fontId="6" fillId="3" borderId="6" xfId="0" applyFont="1" applyFill="1" applyBorder="1" applyAlignment="1">
      <alignment horizontal="center" vertical="center"/>
    </xf>
    <xf numFmtId="0" fontId="6" fillId="3" borderId="5" xfId="0" applyFont="1" applyFill="1" applyBorder="1" applyAlignment="1">
      <alignment horizontal="center" vertical="center"/>
    </xf>
    <xf numFmtId="0" fontId="9" fillId="0" borderId="10" xfId="0" applyFont="1" applyBorder="1" applyAlignment="1">
      <alignment vertical="center"/>
    </xf>
    <xf numFmtId="3" fontId="8" fillId="0" borderId="5" xfId="0" applyNumberFormat="1" applyFont="1" applyBorder="1" applyAlignment="1">
      <alignment horizontal="right" vertical="center" wrapText="1"/>
    </xf>
    <xf numFmtId="0" fontId="9" fillId="0" borderId="6" xfId="0" applyFont="1" applyBorder="1" applyAlignment="1">
      <alignment vertical="center"/>
    </xf>
    <xf numFmtId="0" fontId="8" fillId="0" borderId="5" xfId="0" applyFont="1" applyBorder="1" applyAlignment="1">
      <alignment horizontal="right" vertical="center" wrapText="1"/>
    </xf>
    <xf numFmtId="0" fontId="13" fillId="4" borderId="6" xfId="0" applyFont="1" applyFill="1" applyBorder="1" applyAlignment="1">
      <alignment vertical="center" wrapText="1"/>
    </xf>
    <xf numFmtId="3" fontId="11" fillId="4" borderId="5" xfId="0" applyNumberFormat="1" applyFont="1" applyFill="1" applyBorder="1" applyAlignment="1">
      <alignment horizontal="right" vertical="center" wrapText="1"/>
    </xf>
    <xf numFmtId="0" fontId="15" fillId="0" borderId="0" xfId="3" applyAlignment="1">
      <alignment horizontal="left" vertical="top"/>
    </xf>
    <xf numFmtId="0" fontId="17" fillId="0" borderId="0" xfId="0" applyFont="1"/>
    <xf numFmtId="0" fontId="0" fillId="0" borderId="0" xfId="0" applyAlignment="1">
      <alignment wrapText="1"/>
    </xf>
    <xf numFmtId="0" fontId="18" fillId="0" borderId="17" xfId="0" applyFont="1" applyBorder="1"/>
    <xf numFmtId="0" fontId="18" fillId="0" borderId="12" xfId="0" applyFont="1" applyBorder="1"/>
    <xf numFmtId="0" fontId="21" fillId="5" borderId="14"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19" fillId="0" borderId="0" xfId="0" applyFont="1"/>
    <xf numFmtId="0" fontId="19" fillId="5" borderId="14" xfId="0" applyFont="1" applyFill="1" applyBorder="1" applyAlignment="1">
      <alignment horizontal="center" vertical="center" wrapText="1"/>
    </xf>
    <xf numFmtId="164" fontId="8" fillId="0" borderId="5" xfId="0" applyNumberFormat="1" applyFont="1" applyBorder="1" applyAlignment="1">
      <alignment horizontal="right" vertical="center"/>
    </xf>
    <xf numFmtId="164" fontId="11" fillId="4" borderId="5" xfId="0" applyNumberFormat="1" applyFont="1" applyFill="1" applyBorder="1" applyAlignment="1">
      <alignment horizontal="right" vertical="center"/>
    </xf>
    <xf numFmtId="0" fontId="16" fillId="0" borderId="0" xfId="3" applyFont="1" applyAlignment="1">
      <alignment horizontal="left" vertical="top"/>
    </xf>
    <xf numFmtId="0" fontId="3" fillId="0" borderId="0" xfId="0" applyFont="1" applyAlignment="1">
      <alignment horizontal="left"/>
    </xf>
    <xf numFmtId="0" fontId="16" fillId="0" borderId="0" xfId="3" applyFont="1" applyAlignment="1">
      <alignment vertical="top"/>
    </xf>
    <xf numFmtId="0" fontId="5" fillId="0" borderId="0" xfId="0" applyFont="1" applyAlignment="1">
      <alignment horizontal="left" vertical="center" indent="1"/>
    </xf>
    <xf numFmtId="0" fontId="8" fillId="0" borderId="0" xfId="0" applyFont="1" applyAlignment="1">
      <alignment vertical="center"/>
    </xf>
    <xf numFmtId="0" fontId="23" fillId="3" borderId="10" xfId="0" applyFont="1" applyFill="1" applyBorder="1" applyAlignment="1">
      <alignment horizontal="center" vertical="center"/>
    </xf>
    <xf numFmtId="0" fontId="23" fillId="3" borderId="4" xfId="0" applyFont="1" applyFill="1" applyBorder="1" applyAlignment="1">
      <alignment horizontal="center" vertical="center"/>
    </xf>
    <xf numFmtId="0" fontId="8" fillId="0" borderId="10" xfId="0" applyFont="1" applyBorder="1" applyAlignment="1">
      <alignment vertical="center"/>
    </xf>
    <xf numFmtId="0" fontId="8" fillId="0" borderId="6" xfId="0" applyFont="1" applyBorder="1" applyAlignment="1">
      <alignment vertical="center"/>
    </xf>
    <xf numFmtId="0" fontId="11" fillId="4" borderId="5" xfId="0" applyFont="1" applyFill="1" applyBorder="1" applyAlignment="1">
      <alignment horizontal="right" vertical="center" wrapText="1"/>
    </xf>
    <xf numFmtId="0" fontId="6" fillId="3" borderId="4" xfId="0" applyFont="1" applyFill="1" applyBorder="1" applyAlignment="1">
      <alignment horizontal="center" vertical="center"/>
    </xf>
    <xf numFmtId="0" fontId="12" fillId="0" borderId="0" xfId="0" applyFont="1" applyAlignment="1">
      <alignment vertical="center"/>
    </xf>
    <xf numFmtId="0" fontId="24" fillId="0" borderId="10" xfId="0" applyFont="1" applyBorder="1" applyAlignment="1">
      <alignment horizontal="justify" vertical="center" wrapText="1"/>
    </xf>
    <xf numFmtId="0" fontId="24" fillId="3" borderId="4" xfId="0" applyFont="1" applyFill="1" applyBorder="1" applyAlignment="1">
      <alignment horizontal="center" vertical="center" wrapText="1"/>
    </xf>
    <xf numFmtId="0" fontId="8" fillId="0" borderId="6" xfId="0" applyFont="1" applyBorder="1" applyAlignment="1">
      <alignment vertical="center" wrapText="1"/>
    </xf>
    <xf numFmtId="9" fontId="8" fillId="0" borderId="5" xfId="0" applyNumberFormat="1" applyFont="1" applyBorder="1" applyAlignment="1">
      <alignment horizontal="right" vertical="center"/>
    </xf>
    <xf numFmtId="0" fontId="13" fillId="4" borderId="8" xfId="0" applyFont="1" applyFill="1" applyBorder="1" applyAlignment="1">
      <alignment vertical="center" wrapText="1"/>
    </xf>
    <xf numFmtId="164" fontId="11" fillId="4" borderId="5" xfId="0" applyNumberFormat="1" applyFont="1" applyFill="1" applyBorder="1" applyAlignment="1">
      <alignment horizontal="right" vertical="center" wrapText="1"/>
    </xf>
    <xf numFmtId="9" fontId="11" fillId="4" borderId="5" xfId="0" applyNumberFormat="1" applyFont="1" applyFill="1" applyBorder="1" applyAlignment="1">
      <alignment horizontal="right" vertical="center" wrapText="1"/>
    </xf>
    <xf numFmtId="0" fontId="25" fillId="0" borderId="0" xfId="0" applyFont="1" applyAlignment="1">
      <alignment vertical="center"/>
    </xf>
    <xf numFmtId="0" fontId="25" fillId="0" borderId="0" xfId="0" applyFont="1" applyAlignment="1">
      <alignment horizontal="right" vertical="center"/>
    </xf>
    <xf numFmtId="0" fontId="8" fillId="0" borderId="0" xfId="0" applyFont="1" applyAlignment="1">
      <alignment horizontal="left" vertical="center" indent="1"/>
    </xf>
    <xf numFmtId="0" fontId="9" fillId="0" borderId="5" xfId="0" applyFont="1" applyBorder="1" applyAlignment="1">
      <alignment vertical="center"/>
    </xf>
    <xf numFmtId="0" fontId="6" fillId="0" borderId="11" xfId="0" applyFont="1" applyBorder="1" applyAlignment="1">
      <alignment vertical="center"/>
    </xf>
    <xf numFmtId="0" fontId="6" fillId="3" borderId="4" xfId="0" applyFont="1" applyFill="1" applyBorder="1" applyAlignment="1">
      <alignment horizontal="right" vertical="center"/>
    </xf>
    <xf numFmtId="0" fontId="6" fillId="0" borderId="0" xfId="0" applyFont="1" applyAlignment="1">
      <alignment vertical="center"/>
    </xf>
    <xf numFmtId="0" fontId="7" fillId="0" borderId="19" xfId="0" applyFont="1" applyBorder="1" applyAlignment="1">
      <alignment vertical="center"/>
    </xf>
    <xf numFmtId="0" fontId="14" fillId="0" borderId="20" xfId="0" applyFont="1" applyBorder="1" applyAlignment="1">
      <alignment vertical="center"/>
    </xf>
    <xf numFmtId="3" fontId="8" fillId="0" borderId="6" xfId="0" applyNumberFormat="1" applyFont="1" applyBorder="1" applyAlignment="1">
      <alignment horizontal="center" vertical="center"/>
    </xf>
    <xf numFmtId="164" fontId="8" fillId="0" borderId="5" xfId="0" applyNumberFormat="1" applyFont="1" applyBorder="1" applyAlignment="1">
      <alignment horizontal="center" vertical="center"/>
    </xf>
    <xf numFmtId="164" fontId="8" fillId="0" borderId="5" xfId="0" applyNumberFormat="1" applyFont="1" applyBorder="1" applyAlignment="1">
      <alignment vertical="center"/>
    </xf>
    <xf numFmtId="3" fontId="8" fillId="0" borderId="5" xfId="0" applyNumberFormat="1" applyFont="1" applyBorder="1" applyAlignment="1">
      <alignment vertical="center"/>
    </xf>
    <xf numFmtId="0" fontId="12" fillId="0" borderId="0" xfId="0" applyFont="1" applyAlignment="1">
      <alignment horizontal="left" vertical="center"/>
    </xf>
    <xf numFmtId="0" fontId="9" fillId="0" borderId="0" xfId="0" applyFont="1" applyAlignment="1">
      <alignment horizontal="left" vertical="center"/>
    </xf>
    <xf numFmtId="0" fontId="27" fillId="0" borderId="0" xfId="0" applyFont="1" applyAlignment="1">
      <alignment horizontal="left" vertical="center"/>
    </xf>
    <xf numFmtId="9" fontId="8" fillId="0" borderId="5" xfId="0" applyNumberFormat="1" applyFont="1" applyBorder="1" applyAlignment="1">
      <alignment horizontal="center" vertical="center"/>
    </xf>
    <xf numFmtId="0" fontId="14" fillId="0" borderId="0" xfId="0" applyFont="1" applyAlignment="1">
      <alignment horizontal="left" vertical="center"/>
    </xf>
    <xf numFmtId="0" fontId="18" fillId="0" borderId="21" xfId="0" applyFont="1" applyBorder="1"/>
    <xf numFmtId="0" fontId="18" fillId="0" borderId="22" xfId="0" applyFont="1" applyBorder="1" applyAlignment="1">
      <alignment horizontal="left" indent="2"/>
    </xf>
    <xf numFmtId="0" fontId="18" fillId="0" borderId="23" xfId="0" applyFont="1" applyBorder="1"/>
    <xf numFmtId="0" fontId="0" fillId="0" borderId="25" xfId="0" applyBorder="1"/>
    <xf numFmtId="0" fontId="0" fillId="0" borderId="26" xfId="0" applyBorder="1"/>
    <xf numFmtId="0" fontId="0" fillId="0" borderId="27" xfId="0" applyBorder="1"/>
    <xf numFmtId="0" fontId="0" fillId="0" borderId="28" xfId="0" applyBorder="1"/>
    <xf numFmtId="0" fontId="0" fillId="0" borderId="30" xfId="0" applyBorder="1"/>
    <xf numFmtId="0" fontId="0" fillId="0" borderId="31" xfId="0" applyBorder="1"/>
    <xf numFmtId="0" fontId="0" fillId="0" borderId="33" xfId="0" applyBorder="1"/>
    <xf numFmtId="0" fontId="0" fillId="0" borderId="34" xfId="0" applyBorder="1"/>
    <xf numFmtId="0" fontId="0" fillId="0" borderId="0" xfId="0" applyAlignment="1">
      <alignment horizontal="center" vertical="top"/>
    </xf>
    <xf numFmtId="0" fontId="15" fillId="0" borderId="0" xfId="3" applyAlignment="1">
      <alignment horizontal="center" vertical="top"/>
    </xf>
    <xf numFmtId="0" fontId="21" fillId="5" borderId="36" xfId="3" applyFont="1" applyFill="1" applyBorder="1" applyAlignment="1">
      <alignment horizontal="center" vertical="top"/>
    </xf>
    <xf numFmtId="0" fontId="29" fillId="5" borderId="14" xfId="3" applyFont="1" applyFill="1" applyBorder="1" applyAlignment="1">
      <alignment horizontal="center" vertical="top"/>
    </xf>
    <xf numFmtId="0" fontId="29" fillId="5" borderId="15" xfId="3" applyFont="1" applyFill="1" applyBorder="1" applyAlignment="1">
      <alignment horizontal="center" vertical="top"/>
    </xf>
    <xf numFmtId="0" fontId="21" fillId="5" borderId="14" xfId="3" applyFont="1" applyFill="1" applyBorder="1" applyAlignment="1">
      <alignment horizontal="center" vertical="top"/>
    </xf>
    <xf numFmtId="0" fontId="18" fillId="0" borderId="37" xfId="0" applyFont="1" applyBorder="1"/>
    <xf numFmtId="0" fontId="0" fillId="0" borderId="38" xfId="0" applyBorder="1"/>
    <xf numFmtId="0" fontId="0" fillId="0" borderId="39" xfId="0" applyBorder="1"/>
    <xf numFmtId="0" fontId="0" fillId="0" borderId="0" xfId="0" applyAlignment="1">
      <alignment vertical="top"/>
    </xf>
    <xf numFmtId="0" fontId="21" fillId="5" borderId="36" xfId="3" applyFont="1" applyFill="1" applyBorder="1" applyAlignment="1">
      <alignment vertical="top"/>
    </xf>
    <xf numFmtId="0" fontId="29" fillId="5" borderId="15" xfId="3" applyFont="1" applyFill="1" applyBorder="1" applyAlignment="1">
      <alignment horizontal="left" vertical="top"/>
    </xf>
    <xf numFmtId="0" fontId="29" fillId="5" borderId="14" xfId="3" applyFont="1" applyFill="1" applyBorder="1" applyAlignment="1">
      <alignment vertical="top"/>
    </xf>
    <xf numFmtId="0" fontId="21" fillId="5" borderId="40" xfId="3" applyFont="1" applyFill="1" applyBorder="1" applyAlignment="1">
      <alignment vertical="top"/>
    </xf>
    <xf numFmtId="0" fontId="16" fillId="0" borderId="5" xfId="3" applyFont="1" applyBorder="1" applyAlignment="1">
      <alignment vertical="top"/>
    </xf>
    <xf numFmtId="0" fontId="31" fillId="0" borderId="19" xfId="0" applyFont="1" applyBorder="1"/>
    <xf numFmtId="0" fontId="32" fillId="0" borderId="20" xfId="0" applyFont="1" applyBorder="1" applyAlignment="1">
      <alignment horizontal="left" indent="1"/>
    </xf>
    <xf numFmtId="0" fontId="16" fillId="0" borderId="43" xfId="3" applyFont="1" applyBorder="1" applyAlignment="1">
      <alignment vertical="top"/>
    </xf>
    <xf numFmtId="0" fontId="31" fillId="0" borderId="0" xfId="0" applyFont="1"/>
    <xf numFmtId="0" fontId="31" fillId="0" borderId="44" xfId="0" applyFont="1" applyBorder="1" applyAlignment="1">
      <alignment horizontal="left" indent="1"/>
    </xf>
    <xf numFmtId="0" fontId="16" fillId="0" borderId="45" xfId="3" applyFont="1" applyBorder="1" applyAlignment="1">
      <alignment vertical="top"/>
    </xf>
    <xf numFmtId="0" fontId="31" fillId="0" borderId="11" xfId="0" applyFont="1" applyBorder="1"/>
    <xf numFmtId="0" fontId="31" fillId="0" borderId="46" xfId="0" applyFont="1" applyBorder="1" applyAlignment="1">
      <alignment horizontal="left" indent="1"/>
    </xf>
    <xf numFmtId="0" fontId="35" fillId="0" borderId="35" xfId="0" applyFont="1" applyBorder="1" applyAlignment="1">
      <alignment horizontal="left" vertical="top" indent="2"/>
    </xf>
    <xf numFmtId="0" fontId="35" fillId="0" borderId="32" xfId="0" applyFont="1" applyBorder="1" applyAlignment="1">
      <alignment horizontal="left" vertical="top" indent="2"/>
    </xf>
    <xf numFmtId="0" fontId="35" fillId="0" borderId="18" xfId="0" applyFont="1" applyBorder="1" applyAlignment="1">
      <alignment horizontal="left" vertical="top" indent="2"/>
    </xf>
    <xf numFmtId="0" fontId="35" fillId="0" borderId="24" xfId="0" applyFont="1" applyBorder="1" applyAlignment="1">
      <alignment horizontal="left" vertical="top" indent="2"/>
    </xf>
    <xf numFmtId="0" fontId="35" fillId="0" borderId="29" xfId="0" applyFont="1" applyBorder="1" applyAlignment="1">
      <alignment horizontal="left" vertical="top" indent="2"/>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4" fillId="0" borderId="0" xfId="0" applyFont="1" applyAlignment="1">
      <alignment horizontal="center" vertical="center"/>
    </xf>
    <xf numFmtId="0" fontId="22" fillId="0" borderId="0" xfId="0" applyFont="1" applyAlignment="1">
      <alignment horizontal="center" vertical="center"/>
    </xf>
    <xf numFmtId="0" fontId="0" fillId="0" borderId="0" xfId="0" applyAlignment="1">
      <alignment horizontal="left" wrapText="1"/>
    </xf>
    <xf numFmtId="0" fontId="6" fillId="0" borderId="19"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3" borderId="2"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5" fillId="0" borderId="0" xfId="0" applyFont="1" applyAlignment="1">
      <alignment horizontal="center" vertical="center"/>
    </xf>
    <xf numFmtId="0" fontId="8" fillId="0" borderId="0" xfId="0" applyFont="1" applyAlignment="1">
      <alignment horizontal="left" vertical="center" wrapText="1"/>
    </xf>
    <xf numFmtId="0" fontId="9" fillId="0" borderId="11" xfId="0" applyFont="1" applyBorder="1" applyAlignment="1">
      <alignment vertical="center"/>
    </xf>
    <xf numFmtId="0" fontId="9" fillId="0" borderId="0" xfId="0" applyFont="1" applyAlignment="1">
      <alignment vertical="center"/>
    </xf>
    <xf numFmtId="0" fontId="6" fillId="0" borderId="0" xfId="0" applyFont="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34" fillId="0" borderId="0" xfId="3" applyFont="1" applyAlignment="1">
      <alignment horizontal="left" vertical="top"/>
    </xf>
    <xf numFmtId="0" fontId="33" fillId="0" borderId="0" xfId="0" applyFont="1"/>
    <xf numFmtId="0" fontId="20" fillId="5" borderId="42" xfId="3" applyFont="1" applyFill="1" applyBorder="1" applyAlignment="1">
      <alignment horizontal="center" vertical="top"/>
    </xf>
    <xf numFmtId="0" fontId="30" fillId="0" borderId="13" xfId="0" applyFont="1" applyBorder="1"/>
    <xf numFmtId="0" fontId="30" fillId="0" borderId="41" xfId="0" applyFont="1" applyBorder="1"/>
    <xf numFmtId="0" fontId="35" fillId="0" borderId="35" xfId="0" applyFont="1" applyBorder="1" applyAlignment="1">
      <alignment horizontal="center" vertical="center"/>
    </xf>
    <xf numFmtId="0" fontId="35" fillId="0" borderId="18" xfId="0" applyFont="1" applyBorder="1" applyAlignment="1">
      <alignment horizontal="center" vertical="center"/>
    </xf>
    <xf numFmtId="0" fontId="35" fillId="0" borderId="24" xfId="0" applyFont="1" applyBorder="1" applyAlignment="1">
      <alignment horizontal="center" vertical="center"/>
    </xf>
    <xf numFmtId="0" fontId="35" fillId="0" borderId="29" xfId="0" applyFont="1" applyBorder="1" applyAlignment="1">
      <alignment horizontal="center" vertical="center"/>
    </xf>
    <xf numFmtId="0" fontId="20" fillId="5" borderId="16" xfId="3" applyFont="1" applyFill="1" applyBorder="1" applyAlignment="1">
      <alignment horizontal="center" vertical="top"/>
    </xf>
    <xf numFmtId="0" fontId="0" fillId="0" borderId="0" xfId="0"/>
    <xf numFmtId="0" fontId="3" fillId="0" borderId="0" xfId="0" applyFont="1" applyAlignment="1">
      <alignment horizontal="left"/>
    </xf>
    <xf numFmtId="0" fontId="2" fillId="0" borderId="0" xfId="0" applyFont="1" applyAlignment="1">
      <alignment horizontal="left"/>
    </xf>
  </cellXfs>
  <cellStyles count="4">
    <cellStyle name="Comma" xfId="1" builtinId="3"/>
    <cellStyle name="Currency" xfId="2" builtinId="4"/>
    <cellStyle name="Normal" xfId="0" builtinId="0"/>
    <cellStyle name="Normal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435429</xdr:colOff>
      <xdr:row>85</xdr:row>
      <xdr:rowOff>126094</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0"/>
          <a:ext cx="7141029" cy="157788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Arial" panose="020B0604020202020204" pitchFamily="34" charset="0"/>
              <a:ea typeface="+mn-ea"/>
              <a:cs typeface="Arial" panose="020B0604020202020204" pitchFamily="34" charset="0"/>
            </a:rPr>
            <a:t>Overview</a:t>
          </a:r>
        </a:p>
        <a:p>
          <a:endParaRPr lang="en-US" sz="1000">
            <a:solidFill>
              <a:schemeClr val="dk1"/>
            </a:solidFill>
            <a:effectLst/>
            <a:latin typeface="Arial" panose="020B0604020202020204" pitchFamily="34" charset="0"/>
            <a:ea typeface="+mn-ea"/>
            <a:cs typeface="Arial" panose="020B0604020202020204" pitchFamily="34" charset="0"/>
          </a:endParaRPr>
        </a:p>
        <a:p>
          <a:r>
            <a:rPr lang="en-US" sz="1000">
              <a:solidFill>
                <a:schemeClr val="dk1"/>
              </a:solidFill>
              <a:effectLst/>
              <a:latin typeface="Arial" panose="020B0604020202020204" pitchFamily="34" charset="0"/>
              <a:ea typeface="+mn-ea"/>
              <a:cs typeface="Arial" panose="020B0604020202020204" pitchFamily="34" charset="0"/>
            </a:rPr>
            <a:t>The Base Structure Report (BSR) is published each year by the Office of the Assistant Secretary of Defense for Energy, Installations, and Environment.  This report represents a snapshot of the DoD real property inventory (RPI) as of the 30 September 2021 in accordance with DoD Instruction 4165.14, “Real Property Inventory and Forecasting,” which supports the requirements of title 10, U.S. Code, section 2721, “Real Property Records.”  The BSR is titled “Base Structure Report – FY 2022 Baseline” since it serves as the baseline for the start of the following fiscal year.  </a:t>
          </a:r>
        </a:p>
        <a:p>
          <a:endParaRPr lang="en-US" sz="1000">
            <a:solidFill>
              <a:schemeClr val="dk1"/>
            </a:solidFill>
            <a:effectLst/>
            <a:latin typeface="Arial" panose="020B0604020202020204" pitchFamily="34" charset="0"/>
            <a:ea typeface="+mn-ea"/>
            <a:cs typeface="Arial" panose="020B0604020202020204" pitchFamily="34" charset="0"/>
          </a:endParaRPr>
        </a:p>
        <a:p>
          <a:r>
            <a:rPr lang="en-US" sz="1000">
              <a:solidFill>
                <a:schemeClr val="dk1"/>
              </a:solidFill>
              <a:effectLst/>
              <a:latin typeface="Arial" panose="020B0604020202020204" pitchFamily="34" charset="0"/>
              <a:ea typeface="+mn-ea"/>
              <a:cs typeface="Arial" panose="020B0604020202020204" pitchFamily="34" charset="0"/>
            </a:rPr>
            <a:t>The BSR is produced from the Data Analytics and Integration Support (DAIS) Platform, which is the consolidation of the Military Departments’ (MilDeps) native real property inventory (RPI) data as reflected in their individual Accountable Property Systems</a:t>
          </a:r>
          <a:r>
            <a:rPr lang="en-US" sz="1000" baseline="0">
              <a:solidFill>
                <a:schemeClr val="dk1"/>
              </a:solidFill>
              <a:effectLst/>
              <a:latin typeface="Arial" panose="020B0604020202020204" pitchFamily="34" charset="0"/>
              <a:ea typeface="+mn-ea"/>
              <a:cs typeface="Arial" panose="020B0604020202020204" pitchFamily="34" charset="0"/>
            </a:rPr>
            <a:t> of Record (APSRs)</a:t>
          </a:r>
          <a:r>
            <a:rPr lang="en-US" sz="1000">
              <a:solidFill>
                <a:schemeClr val="dk1"/>
              </a:solidFill>
              <a:effectLst/>
              <a:latin typeface="Arial" panose="020B0604020202020204" pitchFamily="34" charset="0"/>
              <a:ea typeface="+mn-ea"/>
              <a:cs typeface="Arial" panose="020B0604020202020204" pitchFamily="34" charset="0"/>
            </a:rPr>
            <a:t>.  While</a:t>
          </a:r>
          <a:r>
            <a:rPr lang="en-US" sz="1000" baseline="0">
              <a:solidFill>
                <a:schemeClr val="dk1"/>
              </a:solidFill>
              <a:effectLst/>
              <a:latin typeface="Arial" panose="020B0604020202020204" pitchFamily="34" charset="0"/>
              <a:ea typeface="+mn-ea"/>
              <a:cs typeface="Arial" panose="020B0604020202020204" pitchFamily="34" charset="0"/>
            </a:rPr>
            <a:t> data from the Services' APSRs' is transmitted constantly to DAIS as changes occur, the BSR is created using a single snapshot in time.  </a:t>
          </a:r>
          <a:r>
            <a:rPr lang="en-US" sz="1000">
              <a:solidFill>
                <a:schemeClr val="dk1"/>
              </a:solidFill>
              <a:effectLst/>
              <a:latin typeface="Arial" panose="020B0604020202020204" pitchFamily="34" charset="0"/>
              <a:ea typeface="+mn-ea"/>
              <a:cs typeface="Arial" panose="020B0604020202020204" pitchFamily="34" charset="0"/>
            </a:rPr>
            <a:t>This 30 September snapshot data is intended to</a:t>
          </a:r>
          <a:r>
            <a:rPr lang="en-US" sz="1000" baseline="0">
              <a:solidFill>
                <a:schemeClr val="dk1"/>
              </a:solidFill>
              <a:effectLst/>
              <a:latin typeface="Arial" panose="020B0604020202020204" pitchFamily="34" charset="0"/>
              <a:ea typeface="+mn-ea"/>
              <a:cs typeface="Arial" panose="020B0604020202020204" pitchFamily="34" charset="0"/>
            </a:rPr>
            <a:t> provide a single, steady reflection of the Department's infrastructure and has been </a:t>
          </a:r>
          <a:r>
            <a:rPr lang="en-US" sz="1000">
              <a:solidFill>
                <a:schemeClr val="dk1"/>
              </a:solidFill>
              <a:effectLst/>
              <a:latin typeface="Arial" panose="020B0604020202020204" pitchFamily="34" charset="0"/>
              <a:ea typeface="+mn-ea"/>
              <a:cs typeface="Arial" panose="020B0604020202020204" pitchFamily="34" charset="0"/>
            </a:rPr>
            <a:t>certified in writing by</a:t>
          </a:r>
          <a:r>
            <a:rPr lang="en-US" sz="1000" baseline="0">
              <a:solidFill>
                <a:schemeClr val="dk1"/>
              </a:solidFill>
              <a:effectLst/>
              <a:latin typeface="Arial" panose="020B0604020202020204" pitchFamily="34" charset="0"/>
              <a:ea typeface="+mn-ea"/>
              <a:cs typeface="Arial" panose="020B0604020202020204" pitchFamily="34" charset="0"/>
            </a:rPr>
            <a:t> each Services'</a:t>
          </a:r>
          <a:r>
            <a:rPr lang="en-US" sz="1000">
              <a:solidFill>
                <a:schemeClr val="dk1"/>
              </a:solidFill>
              <a:effectLst/>
              <a:latin typeface="Arial" panose="020B0604020202020204" pitchFamily="34" charset="0"/>
              <a:ea typeface="+mn-ea"/>
              <a:cs typeface="Arial" panose="020B0604020202020204" pitchFamily="34" charset="0"/>
            </a:rPr>
            <a:t> Senior Real Property Officer</a:t>
          </a:r>
          <a:r>
            <a:rPr lang="en-US" sz="1000" baseline="0">
              <a:solidFill>
                <a:schemeClr val="dk1"/>
              </a:solidFill>
              <a:effectLst/>
              <a:latin typeface="Arial" panose="020B0604020202020204" pitchFamily="34" charset="0"/>
              <a:ea typeface="+mn-ea"/>
              <a:cs typeface="Arial" panose="020B0604020202020204" pitchFamily="34" charset="0"/>
            </a:rPr>
            <a:t> </a:t>
          </a:r>
          <a:r>
            <a:rPr lang="en-US" sz="1000">
              <a:solidFill>
                <a:schemeClr val="dk1"/>
              </a:solidFill>
              <a:effectLst/>
              <a:latin typeface="Arial" panose="020B0604020202020204" pitchFamily="34" charset="0"/>
              <a:ea typeface="+mn-ea"/>
              <a:cs typeface="Arial" panose="020B0604020202020204" pitchFamily="34" charset="0"/>
            </a:rPr>
            <a:t>as representing accurate data.  </a:t>
          </a:r>
        </a:p>
        <a:p>
          <a:endParaRPr lang="en-US" sz="1000">
            <a:solidFill>
              <a:schemeClr val="dk1"/>
            </a:solidFill>
            <a:effectLst/>
            <a:latin typeface="Arial" panose="020B0604020202020204" pitchFamily="34" charset="0"/>
            <a:ea typeface="+mn-ea"/>
            <a:cs typeface="Arial" panose="020B0604020202020204" pitchFamily="34" charset="0"/>
          </a:endParaRPr>
        </a:p>
        <a:p>
          <a:r>
            <a:rPr lang="en-US" sz="1000">
              <a:solidFill>
                <a:schemeClr val="dk1"/>
              </a:solidFill>
              <a:effectLst/>
              <a:latin typeface="Arial" panose="020B0604020202020204" pitchFamily="34" charset="0"/>
              <a:ea typeface="+mn-ea"/>
              <a:cs typeface="Arial" panose="020B0604020202020204" pitchFamily="34" charset="0"/>
            </a:rPr>
            <a:t>It is important to understand, when using this report, that the physical real property infrastructure is dynamic, and will naturally change throughout the year (new construction, demolitions, etc.).  The BSR is intended to be an annual “snapshot” of the DoD’s physical plant with the data being captured at the end of the fiscal year as a baseline for the year going forward - that baseline for this report is for FY22 with data that was captured on September 30, 2021.  Since sites and assets continue to be listed in the BSR until they are legally removed from the inventory, even though they may be in various stages of activity, it is not unusual to find unutilized assets still reported in the BSR while awaiting disposal.  </a:t>
          </a:r>
        </a:p>
        <a:p>
          <a:endParaRPr lang="en-US" sz="1000">
            <a:solidFill>
              <a:schemeClr val="dk1"/>
            </a:solidFill>
            <a:effectLst/>
            <a:latin typeface="Arial" panose="020B0604020202020204" pitchFamily="34" charset="0"/>
            <a:ea typeface="+mn-ea"/>
            <a:cs typeface="Arial" panose="020B0604020202020204" pitchFamily="34" charset="0"/>
          </a:endParaRPr>
        </a:p>
        <a:p>
          <a:r>
            <a:rPr lang="en-US" sz="1000">
              <a:solidFill>
                <a:schemeClr val="dk1"/>
              </a:solidFill>
              <a:effectLst/>
              <a:latin typeface="Arial" panose="020B0604020202020204" pitchFamily="34" charset="0"/>
              <a:ea typeface="+mn-ea"/>
              <a:cs typeface="Arial" panose="020B0604020202020204" pitchFamily="34" charset="0"/>
            </a:rPr>
            <a:t>The data collected in DAIS</a:t>
          </a:r>
          <a:r>
            <a:rPr lang="en-US" sz="1000" baseline="0">
              <a:solidFill>
                <a:schemeClr val="dk1"/>
              </a:solidFill>
              <a:effectLst/>
              <a:latin typeface="Arial" panose="020B0604020202020204" pitchFamily="34" charset="0"/>
              <a:ea typeface="+mn-ea"/>
              <a:cs typeface="Arial" panose="020B0604020202020204" pitchFamily="34" charset="0"/>
            </a:rPr>
            <a:t> is determined by the parameters described in the current version of the Real Property Information Model (RPIM), which dictates the specific data elements to be included and the specific data structure to be followed.  Extensive business rules, provided in the RPIM, are part of the electronic verification and validation for each transmission to DAIS and each record must successfully pass in order to be introduced into the data warehouse.  Data not meeting RPIM parameters will be returned to the Services as an error, enforcing the data quality of the warehouse contents.  DAIS is also the sole source for the issuances of the unique identifier for each asset to be introduced into the Services' APSRs.  This Real Property Unique Identifier (RPUID) is assigned prior to acceptance of every asset whether by acquisition, construction, or transfer, and remains assigned to that asset for its entire operational life.  Likewise, a unique identifier is assigned to every site reported in the inventory, a Real Property Site Unique Identifier (RPSUID).  For the purpose of this reporting of the inventory, a</a:t>
          </a:r>
          <a:r>
            <a:rPr lang="en-US" sz="1000">
              <a:solidFill>
                <a:schemeClr val="dk1"/>
              </a:solidFill>
              <a:effectLst/>
              <a:latin typeface="Arial" panose="020B0604020202020204" pitchFamily="34" charset="0"/>
              <a:ea typeface="+mn-ea"/>
              <a:cs typeface="Arial" panose="020B0604020202020204" pitchFamily="34" charset="0"/>
            </a:rPr>
            <a:t> site is defined as a single, specific geographic location containing real property assets.  </a:t>
          </a:r>
          <a:r>
            <a:rPr lang="en-US" sz="1000" baseline="0">
              <a:solidFill>
                <a:schemeClr val="dk1"/>
              </a:solidFill>
              <a:effectLst/>
              <a:latin typeface="Arial" panose="020B0604020202020204" pitchFamily="34" charset="0"/>
              <a:ea typeface="+mn-ea"/>
              <a:cs typeface="Arial" panose="020B0604020202020204" pitchFamily="34" charset="0"/>
            </a:rPr>
            <a:t> Sites are individually reported in this document with a</a:t>
          </a:r>
          <a:r>
            <a:rPr lang="en-US" sz="1000">
              <a:solidFill>
                <a:schemeClr val="dk1"/>
              </a:solidFill>
              <a:effectLst/>
              <a:latin typeface="Arial" panose="020B0604020202020204" pitchFamily="34" charset="0"/>
              <a:ea typeface="+mn-ea"/>
              <a:cs typeface="Arial" panose="020B0604020202020204" pitchFamily="34" charset="0"/>
            </a:rPr>
            <a:t> name specific to that location. Multiple</a:t>
          </a:r>
          <a:r>
            <a:rPr lang="en-US" sz="1000" baseline="0">
              <a:solidFill>
                <a:schemeClr val="dk1"/>
              </a:solidFill>
              <a:effectLst/>
              <a:latin typeface="Arial" panose="020B0604020202020204" pitchFamily="34" charset="0"/>
              <a:ea typeface="+mn-ea"/>
              <a:cs typeface="Arial" panose="020B0604020202020204" pitchFamily="34" charset="0"/>
            </a:rPr>
            <a:t> s</a:t>
          </a:r>
          <a:r>
            <a:rPr lang="en-US" sz="1000">
              <a:solidFill>
                <a:schemeClr val="dk1"/>
              </a:solidFill>
              <a:effectLst/>
              <a:latin typeface="Arial" panose="020B0604020202020204" pitchFamily="34" charset="0"/>
              <a:ea typeface="+mn-ea"/>
              <a:cs typeface="Arial" panose="020B0604020202020204" pitchFamily="34" charset="0"/>
            </a:rPr>
            <a:t>ites may be assigned to a military installations, either</a:t>
          </a:r>
          <a:r>
            <a:rPr lang="en-US" sz="1000" baseline="0">
              <a:solidFill>
                <a:schemeClr val="dk1"/>
              </a:solidFill>
              <a:effectLst/>
              <a:latin typeface="Arial" panose="020B0604020202020204" pitchFamily="34" charset="0"/>
              <a:ea typeface="+mn-ea"/>
              <a:cs typeface="Arial" panose="020B0604020202020204" pitchFamily="34" charset="0"/>
            </a:rPr>
            <a:t> within close geographic proximity or </a:t>
          </a:r>
          <a:r>
            <a:rPr lang="en-US" sz="1000">
              <a:solidFill>
                <a:schemeClr val="dk1"/>
              </a:solidFill>
              <a:effectLst/>
              <a:latin typeface="Arial" panose="020B0604020202020204" pitchFamily="34" charset="0"/>
              <a:ea typeface="+mn-ea"/>
              <a:cs typeface="Arial" panose="020B0604020202020204" pitchFamily="34" charset="0"/>
            </a:rPr>
            <a:t> even if they may be physically separated in location.  </a:t>
          </a:r>
        </a:p>
        <a:p>
          <a:r>
            <a:rPr lang="en-US" sz="1000" b="1">
              <a:solidFill>
                <a:schemeClr val="dk1"/>
              </a:solidFill>
              <a:effectLst/>
              <a:latin typeface="Arial" panose="020B0604020202020204" pitchFamily="34" charset="0"/>
              <a:ea typeface="+mn-ea"/>
              <a:cs typeface="Arial" panose="020B0604020202020204" pitchFamily="34" charset="0"/>
            </a:rPr>
            <a:t> </a:t>
          </a:r>
        </a:p>
        <a:p>
          <a:r>
            <a:rPr lang="en-US" sz="1000" b="1">
              <a:solidFill>
                <a:schemeClr val="dk1"/>
              </a:solidFill>
              <a:effectLst/>
              <a:latin typeface="Arial" panose="020B0604020202020204" pitchFamily="34" charset="0"/>
              <a:ea typeface="+mn-ea"/>
              <a:cs typeface="Arial" panose="020B0604020202020204" pitchFamily="34" charset="0"/>
            </a:rPr>
            <a:t>Organization</a:t>
          </a:r>
        </a:p>
        <a:p>
          <a:endParaRPr lang="en-US" sz="1000" b="1">
            <a:solidFill>
              <a:schemeClr val="dk1"/>
            </a:solidFill>
            <a:effectLst/>
            <a:latin typeface="Arial" panose="020B0604020202020204" pitchFamily="34" charset="0"/>
            <a:ea typeface="+mn-ea"/>
            <a:cs typeface="Arial" panose="020B0604020202020204" pitchFamily="34" charset="0"/>
          </a:endParaRPr>
        </a:p>
        <a:p>
          <a:r>
            <a:rPr lang="en-US" sz="1000">
              <a:solidFill>
                <a:schemeClr val="dk1"/>
              </a:solidFill>
              <a:effectLst/>
              <a:latin typeface="Arial" panose="020B0604020202020204" pitchFamily="34" charset="0"/>
              <a:ea typeface="+mn-ea"/>
              <a:cs typeface="Arial" panose="020B0604020202020204" pitchFamily="34" charset="0"/>
            </a:rPr>
            <a:t>Some</a:t>
          </a:r>
          <a:r>
            <a:rPr lang="en-US" sz="1000" baseline="0">
              <a:solidFill>
                <a:schemeClr val="dk1"/>
              </a:solidFill>
              <a:effectLst/>
              <a:latin typeface="Arial" panose="020B0604020202020204" pitchFamily="34" charset="0"/>
              <a:ea typeface="+mn-ea"/>
              <a:cs typeface="Arial" panose="020B0604020202020204" pitchFamily="34" charset="0"/>
            </a:rPr>
            <a:t> time in the past, the BSR was presented in document format.  However, after so many requests for an actionable format, the </a:t>
          </a:r>
          <a:r>
            <a:rPr lang="en-US" sz="1000">
              <a:solidFill>
                <a:schemeClr val="dk1"/>
              </a:solidFill>
              <a:effectLst/>
              <a:latin typeface="Arial" panose="020B0604020202020204" pitchFamily="34" charset="0"/>
              <a:ea typeface="+mn-ea"/>
              <a:cs typeface="Arial" panose="020B0604020202020204" pitchFamily="34" charset="0"/>
            </a:rPr>
            <a:t>BSR is now provided</a:t>
          </a:r>
          <a:r>
            <a:rPr lang="en-US" sz="1000" baseline="0">
              <a:solidFill>
                <a:schemeClr val="dk1"/>
              </a:solidFill>
              <a:effectLst/>
              <a:latin typeface="Arial" panose="020B0604020202020204" pitchFamily="34" charset="0"/>
              <a:ea typeface="+mn-ea"/>
              <a:cs typeface="Arial" panose="020B0604020202020204" pitchFamily="34" charset="0"/>
            </a:rPr>
            <a:t> as </a:t>
          </a:r>
          <a:r>
            <a:rPr lang="en-US" sz="1000">
              <a:solidFill>
                <a:schemeClr val="dk1"/>
              </a:solidFill>
              <a:effectLst/>
              <a:latin typeface="Arial" panose="020B0604020202020204" pitchFamily="34" charset="0"/>
              <a:ea typeface="+mn-ea"/>
              <a:cs typeface="Arial" panose="020B0604020202020204" pitchFamily="34" charset="0"/>
            </a:rPr>
            <a:t>an Excel Workbook with tabs that capture different data sets as follows: </a:t>
          </a:r>
        </a:p>
        <a:p>
          <a:endParaRPr lang="en-US" sz="1000">
            <a:solidFill>
              <a:schemeClr val="dk1"/>
            </a:solidFill>
            <a:effectLst/>
            <a:latin typeface="Arial" panose="020B0604020202020204" pitchFamily="34" charset="0"/>
            <a:ea typeface="+mn-ea"/>
            <a:cs typeface="Arial" panose="020B0604020202020204" pitchFamily="34" charset="0"/>
          </a:endParaRPr>
        </a:p>
        <a:p>
          <a:pPr lvl="1"/>
          <a:r>
            <a:rPr lang="en-US" sz="1000">
              <a:solidFill>
                <a:schemeClr val="dk1"/>
              </a:solidFill>
              <a:effectLst/>
              <a:latin typeface="Arial" panose="020B0604020202020204" pitchFamily="34" charset="0"/>
              <a:ea typeface="+mn-ea"/>
              <a:cs typeface="Arial" panose="020B0604020202020204" pitchFamily="34" charset="0"/>
            </a:rPr>
            <a:t>Fast Facts: Summarized information on the RPI data</a:t>
          </a:r>
        </a:p>
        <a:p>
          <a:pPr lvl="1"/>
          <a:r>
            <a:rPr lang="en-US" sz="1000">
              <a:solidFill>
                <a:schemeClr val="dk1"/>
              </a:solidFill>
              <a:effectLst/>
              <a:latin typeface="Arial" panose="020B0604020202020204" pitchFamily="34" charset="0"/>
              <a:ea typeface="+mn-ea"/>
              <a:cs typeface="Arial" panose="020B0604020202020204" pitchFamily="34" charset="0"/>
            </a:rPr>
            <a:t>Summary by Site Size: Count of sites by size and location</a:t>
          </a:r>
        </a:p>
        <a:p>
          <a:pPr lvl="1"/>
          <a:r>
            <a:rPr lang="en-US" sz="1000">
              <a:solidFill>
                <a:schemeClr val="dk1"/>
              </a:solidFill>
              <a:effectLst/>
              <a:latin typeface="Arial" panose="020B0604020202020204" pitchFamily="34" charset="0"/>
              <a:ea typeface="+mn-ea"/>
              <a:cs typeface="Arial" panose="020B0604020202020204" pitchFamily="34" charset="0"/>
            </a:rPr>
            <a:t>Site Size by Location: A more detailed display of the Summary by Site Size tab</a:t>
          </a:r>
        </a:p>
        <a:p>
          <a:pPr lvl="1"/>
          <a:r>
            <a:rPr lang="en-US" sz="1000">
              <a:solidFill>
                <a:schemeClr val="dk1"/>
              </a:solidFill>
              <a:effectLst/>
              <a:latin typeface="Arial" panose="020B0604020202020204" pitchFamily="34" charset="0"/>
              <a:ea typeface="+mn-ea"/>
              <a:cs typeface="Arial" panose="020B0604020202020204" pitchFamily="34" charset="0"/>
            </a:rPr>
            <a:t>Federal Main Report: List of individual Federal sites based on criteria</a:t>
          </a:r>
        </a:p>
        <a:p>
          <a:pPr lvl="1"/>
          <a:r>
            <a:rPr lang="en-US" sz="1000">
              <a:solidFill>
                <a:schemeClr val="dk1"/>
              </a:solidFill>
              <a:effectLst/>
              <a:latin typeface="Arial" panose="020B0604020202020204" pitchFamily="34" charset="0"/>
              <a:ea typeface="+mn-ea"/>
              <a:cs typeface="Arial" panose="020B0604020202020204" pitchFamily="34" charset="0"/>
            </a:rPr>
            <a:t>Federal Other Sites: Count of Federal sites that are not captured in the individual listing</a:t>
          </a:r>
        </a:p>
        <a:p>
          <a:pPr lvl="1"/>
          <a:r>
            <a:rPr lang="en-US" sz="1000">
              <a:solidFill>
                <a:schemeClr val="dk1"/>
              </a:solidFill>
              <a:effectLst/>
              <a:latin typeface="Arial" panose="020B0604020202020204" pitchFamily="34" charset="0"/>
              <a:ea typeface="+mn-ea"/>
              <a:cs typeface="Arial" panose="020B0604020202020204" pitchFamily="34" charset="0"/>
            </a:rPr>
            <a:t>Site Main Report: List of individual State sites based on criteria</a:t>
          </a:r>
        </a:p>
        <a:p>
          <a:pPr lvl="1"/>
          <a:r>
            <a:rPr lang="en-US" sz="1000">
              <a:solidFill>
                <a:schemeClr val="dk1"/>
              </a:solidFill>
              <a:effectLst/>
              <a:latin typeface="Arial" panose="020B0604020202020204" pitchFamily="34" charset="0"/>
              <a:ea typeface="+mn-ea"/>
              <a:cs typeface="Arial" panose="020B0604020202020204" pitchFamily="34" charset="0"/>
            </a:rPr>
            <a:t>State Other Sites: Count of State sites that are not captured in the individual listing</a:t>
          </a:r>
        </a:p>
        <a:p>
          <a:endParaRPr lang="en-US" sz="1000">
            <a:solidFill>
              <a:schemeClr val="dk1"/>
            </a:solidFill>
            <a:effectLst/>
            <a:latin typeface="Arial" panose="020B0604020202020204" pitchFamily="34" charset="0"/>
            <a:ea typeface="+mn-ea"/>
            <a:cs typeface="Arial" panose="020B0604020202020204" pitchFamily="34" charset="0"/>
          </a:endParaRPr>
        </a:p>
        <a:p>
          <a:r>
            <a:rPr lang="en-US" sz="1000">
              <a:solidFill>
                <a:schemeClr val="dk1"/>
              </a:solidFill>
              <a:effectLst/>
              <a:latin typeface="Arial" panose="020B0604020202020204" pitchFamily="34" charset="0"/>
              <a:ea typeface="+mn-ea"/>
              <a:cs typeface="Arial" panose="020B0604020202020204" pitchFamily="34" charset="0"/>
            </a:rPr>
            <a:t>Sites that only have disposed assets are excluded from this report. Sites that are assigned to the Army Programmatic Installations are also excluded.   These installations include the Joint Recruiting</a:t>
          </a:r>
          <a:r>
            <a:rPr lang="en-US" sz="1000" baseline="0">
              <a:solidFill>
                <a:schemeClr val="dk1"/>
              </a:solidFill>
              <a:effectLst/>
              <a:latin typeface="Arial" panose="020B0604020202020204" pitchFamily="34" charset="0"/>
              <a:ea typeface="+mn-ea"/>
              <a:cs typeface="Arial" panose="020B0604020202020204" pitchFamily="34" charset="0"/>
            </a:rPr>
            <a:t> Program, Army Mission Support and Independent Duty Housing Program.  </a:t>
          </a:r>
          <a:endParaRPr lang="en-US" sz="1000">
            <a:solidFill>
              <a:schemeClr val="dk1"/>
            </a:solidFill>
            <a:effectLst/>
            <a:latin typeface="Arial" panose="020B0604020202020204" pitchFamily="34" charset="0"/>
            <a:ea typeface="+mn-ea"/>
            <a:cs typeface="Arial" panose="020B0604020202020204" pitchFamily="34" charset="0"/>
          </a:endParaRPr>
        </a:p>
        <a:p>
          <a:endParaRPr lang="en-US" sz="1000" b="1">
            <a:solidFill>
              <a:schemeClr val="dk1"/>
            </a:solidFill>
            <a:effectLst/>
            <a:latin typeface="Arial" panose="020B0604020202020204" pitchFamily="34" charset="0"/>
            <a:ea typeface="+mn-ea"/>
            <a:cs typeface="Arial" panose="020B0604020202020204" pitchFamily="34" charset="0"/>
          </a:endParaRPr>
        </a:p>
        <a:p>
          <a:r>
            <a:rPr lang="en-US" sz="1000" b="1">
              <a:solidFill>
                <a:schemeClr val="dk1"/>
              </a:solidFill>
              <a:effectLst/>
              <a:latin typeface="Arial" panose="020B0604020202020204" pitchFamily="34" charset="0"/>
              <a:ea typeface="+mn-ea"/>
              <a:cs typeface="Arial" panose="020B0604020202020204" pitchFamily="34" charset="0"/>
            </a:rPr>
            <a:t>Display Criteria </a:t>
          </a:r>
        </a:p>
        <a:p>
          <a:r>
            <a:rPr lang="en-US" sz="1000">
              <a:solidFill>
                <a:schemeClr val="dk1"/>
              </a:solidFill>
              <a:effectLst/>
              <a:latin typeface="Arial" panose="020B0604020202020204" pitchFamily="34" charset="0"/>
              <a:ea typeface="+mn-ea"/>
              <a:cs typeface="Arial" panose="020B0604020202020204" pitchFamily="34" charset="0"/>
            </a:rPr>
            <a:t> </a:t>
          </a:r>
        </a:p>
        <a:p>
          <a:r>
            <a:rPr lang="en-US" sz="1000">
              <a:solidFill>
                <a:schemeClr val="dk1"/>
              </a:solidFill>
              <a:effectLst/>
              <a:latin typeface="Arial" panose="020B0604020202020204" pitchFamily="34" charset="0"/>
              <a:ea typeface="+mn-ea"/>
              <a:cs typeface="Arial" panose="020B0604020202020204" pitchFamily="34" charset="0"/>
            </a:rPr>
            <a:t>For a site to qualify for individual entry in the BSR, a DoD site located in the United States must be larger than 10 acres </a:t>
          </a:r>
          <a:r>
            <a:rPr lang="en-US" sz="1000" b="1">
              <a:solidFill>
                <a:schemeClr val="dk1"/>
              </a:solidFill>
              <a:effectLst/>
              <a:latin typeface="Arial" panose="020B0604020202020204" pitchFamily="34" charset="0"/>
              <a:ea typeface="+mn-ea"/>
              <a:cs typeface="Arial" panose="020B0604020202020204" pitchFamily="34" charset="0"/>
            </a:rPr>
            <a:t>AND</a:t>
          </a:r>
          <a:r>
            <a:rPr lang="en-US" sz="1000">
              <a:solidFill>
                <a:schemeClr val="dk1"/>
              </a:solidFill>
              <a:effectLst/>
              <a:latin typeface="Arial" panose="020B0604020202020204" pitchFamily="34" charset="0"/>
              <a:ea typeface="+mn-ea"/>
              <a:cs typeface="Arial" panose="020B0604020202020204" pitchFamily="34" charset="0"/>
            </a:rPr>
            <a:t> have a Plant Replacement Value (PRV) greater than $10 million.  Sites located in a foreign country must be larger than 10 acres </a:t>
          </a:r>
          <a:r>
            <a:rPr lang="en-US" sz="1000" b="1">
              <a:solidFill>
                <a:schemeClr val="dk1"/>
              </a:solidFill>
              <a:effectLst/>
              <a:latin typeface="Arial" panose="020B0604020202020204" pitchFamily="34" charset="0"/>
              <a:ea typeface="+mn-ea"/>
              <a:cs typeface="Arial" panose="020B0604020202020204" pitchFamily="34" charset="0"/>
            </a:rPr>
            <a:t>OR</a:t>
          </a:r>
          <a:r>
            <a:rPr lang="en-US" sz="1000">
              <a:solidFill>
                <a:schemeClr val="dk1"/>
              </a:solidFill>
              <a:effectLst/>
              <a:latin typeface="Arial" panose="020B0604020202020204" pitchFamily="34" charset="0"/>
              <a:ea typeface="+mn-ea"/>
              <a:cs typeface="Arial" panose="020B0604020202020204" pitchFamily="34" charset="0"/>
            </a:rPr>
            <a:t> have a PRV greater than $10 million.  Sites not meeting these criteria are aggregated as an “Other” location within each state or country.  Army National Guard state sites have the criteria adjusted to reflect sites larger than 5 acres </a:t>
          </a:r>
          <a:r>
            <a:rPr lang="en-US" sz="1000" b="1">
              <a:solidFill>
                <a:schemeClr val="dk1"/>
              </a:solidFill>
              <a:effectLst/>
              <a:latin typeface="Arial" panose="020B0604020202020204" pitchFamily="34" charset="0"/>
              <a:ea typeface="+mn-ea"/>
              <a:cs typeface="Arial" panose="020B0604020202020204" pitchFamily="34" charset="0"/>
            </a:rPr>
            <a:t>AND </a:t>
          </a:r>
          <a:r>
            <a:rPr lang="en-US" sz="1000">
              <a:solidFill>
                <a:schemeClr val="dk1"/>
              </a:solidFill>
              <a:effectLst/>
              <a:latin typeface="Arial" panose="020B0604020202020204" pitchFamily="34" charset="0"/>
              <a:ea typeface="+mn-ea"/>
              <a:cs typeface="Arial" panose="020B0604020202020204" pitchFamily="34" charset="0"/>
            </a:rPr>
            <a:t>have a PRV greater than $5 million for individual entry.  State sites not meeting this criteria are aggregated as “Other” for each state.  </a:t>
          </a:r>
        </a:p>
        <a:p>
          <a:endParaRPr lang="en-US" sz="1000" b="1">
            <a:solidFill>
              <a:schemeClr val="dk1"/>
            </a:solidFill>
            <a:effectLst/>
            <a:latin typeface="Arial" panose="020B0604020202020204" pitchFamily="34" charset="0"/>
            <a:ea typeface="+mn-ea"/>
            <a:cs typeface="Arial" panose="020B0604020202020204" pitchFamily="34" charset="0"/>
          </a:endParaRPr>
        </a:p>
        <a:p>
          <a:r>
            <a:rPr lang="en-US" sz="1000" b="1">
              <a:solidFill>
                <a:schemeClr val="dk1"/>
              </a:solidFill>
              <a:effectLst/>
              <a:latin typeface="Arial" panose="020B0604020202020204" pitchFamily="34" charset="0"/>
              <a:ea typeface="+mn-ea"/>
              <a:cs typeface="Arial" panose="020B0604020202020204" pitchFamily="34" charset="0"/>
            </a:rPr>
            <a:t>Definitions</a:t>
          </a:r>
          <a:endParaRPr lang="en-US" sz="1000">
            <a:solidFill>
              <a:schemeClr val="dk1"/>
            </a:solidFill>
            <a:effectLst/>
            <a:latin typeface="Arial" panose="020B0604020202020204" pitchFamily="34" charset="0"/>
            <a:ea typeface="+mn-ea"/>
            <a:cs typeface="Arial" panose="020B0604020202020204" pitchFamily="34" charset="0"/>
          </a:endParaRPr>
        </a:p>
        <a:p>
          <a:endParaRPr lang="en-US" sz="1000" b="1">
            <a:solidFill>
              <a:schemeClr val="dk1"/>
            </a:solidFill>
            <a:effectLst/>
            <a:latin typeface="Arial" panose="020B0604020202020204" pitchFamily="34" charset="0"/>
            <a:ea typeface="+mn-ea"/>
            <a:cs typeface="Arial" panose="020B0604020202020204" pitchFamily="34" charset="0"/>
          </a:endParaRPr>
        </a:p>
        <a:p>
          <a:r>
            <a:rPr lang="en-US" sz="1000" b="1">
              <a:solidFill>
                <a:schemeClr val="dk1"/>
              </a:solidFill>
              <a:effectLst/>
              <a:latin typeface="Arial" panose="020B0604020202020204" pitchFamily="34" charset="0"/>
              <a:ea typeface="+mn-ea"/>
              <a:cs typeface="Arial" panose="020B0604020202020204" pitchFamily="34" charset="0"/>
            </a:rPr>
            <a:t>Site</a:t>
          </a:r>
          <a:r>
            <a:rPr lang="en-US" sz="1000">
              <a:solidFill>
                <a:schemeClr val="dk1"/>
              </a:solidFill>
              <a:effectLst/>
              <a:latin typeface="Arial" panose="020B0604020202020204" pitchFamily="34" charset="0"/>
              <a:ea typeface="+mn-ea"/>
              <a:cs typeface="Arial" panose="020B0604020202020204" pitchFamily="34" charset="0"/>
            </a:rPr>
            <a:t>:  A specific geographic location that has individual land parcels or facilities assigned to it.  Physical (geographic) location that is, or was owned by, leased to, or otherwise under the jurisdiction of a DoD Component on behalf of the United States.  A site may be contiguous to another site, but cannot geographically overlap or be within another site.   A site may exist in one of three forms:  </a:t>
          </a:r>
          <a:r>
            <a:rPr lang="en-US" sz="1000" i="1">
              <a:solidFill>
                <a:schemeClr val="dk1"/>
              </a:solidFill>
              <a:effectLst/>
              <a:latin typeface="Arial" panose="020B0604020202020204" pitchFamily="34" charset="0"/>
              <a:ea typeface="+mn-ea"/>
              <a:cs typeface="Arial" panose="020B0604020202020204" pitchFamily="34" charset="0"/>
            </a:rPr>
            <a:t>land only</a:t>
          </a:r>
          <a:r>
            <a:rPr lang="en-US" sz="1000">
              <a:solidFill>
                <a:schemeClr val="dk1"/>
              </a:solidFill>
              <a:effectLst/>
              <a:latin typeface="Arial" panose="020B0604020202020204" pitchFamily="34" charset="0"/>
              <a:ea typeface="+mn-ea"/>
              <a:cs typeface="Arial" panose="020B0604020202020204" pitchFamily="34" charset="0"/>
            </a:rPr>
            <a:t> </a:t>
          </a:r>
          <a:r>
            <a:rPr lang="en-US" sz="1000" i="1">
              <a:solidFill>
                <a:schemeClr val="dk1"/>
              </a:solidFill>
              <a:effectLst/>
              <a:latin typeface="Arial" panose="020B0604020202020204" pitchFamily="34" charset="0"/>
              <a:ea typeface="+mn-ea"/>
              <a:cs typeface="Arial" panose="020B0604020202020204" pitchFamily="34" charset="0"/>
            </a:rPr>
            <a:t>–</a:t>
          </a:r>
          <a:r>
            <a:rPr lang="en-US" sz="1000">
              <a:solidFill>
                <a:schemeClr val="dk1"/>
              </a:solidFill>
              <a:effectLst/>
              <a:latin typeface="Arial" panose="020B0604020202020204" pitchFamily="34" charset="0"/>
              <a:ea typeface="+mn-ea"/>
              <a:cs typeface="Arial" panose="020B0604020202020204" pitchFamily="34" charset="0"/>
            </a:rPr>
            <a:t> where no facilities are present; </a:t>
          </a:r>
          <a:r>
            <a:rPr lang="en-US" sz="1000" i="1">
              <a:solidFill>
                <a:schemeClr val="dk1"/>
              </a:solidFill>
              <a:effectLst/>
              <a:latin typeface="Arial" panose="020B0604020202020204" pitchFamily="34" charset="0"/>
              <a:ea typeface="+mn-ea"/>
              <a:cs typeface="Arial" panose="020B0604020202020204" pitchFamily="34" charset="0"/>
            </a:rPr>
            <a:t>facility or facilities only</a:t>
          </a:r>
          <a:r>
            <a:rPr lang="en-US" sz="1000">
              <a:solidFill>
                <a:schemeClr val="dk1"/>
              </a:solidFill>
              <a:effectLst/>
              <a:latin typeface="Arial" panose="020B0604020202020204" pitchFamily="34" charset="0"/>
              <a:ea typeface="+mn-ea"/>
              <a:cs typeface="Arial" panose="020B0604020202020204" pitchFamily="34" charset="0"/>
            </a:rPr>
            <a:t> </a:t>
          </a:r>
          <a:r>
            <a:rPr lang="en-US" sz="1000" i="1">
              <a:solidFill>
                <a:schemeClr val="dk1"/>
              </a:solidFill>
              <a:effectLst/>
              <a:latin typeface="Arial" panose="020B0604020202020204" pitchFamily="34" charset="0"/>
              <a:ea typeface="+mn-ea"/>
              <a:cs typeface="Arial" panose="020B0604020202020204" pitchFamily="34" charset="0"/>
            </a:rPr>
            <a:t>– </a:t>
          </a:r>
          <a:r>
            <a:rPr lang="en-US" sz="1000">
              <a:solidFill>
                <a:schemeClr val="dk1"/>
              </a:solidFill>
              <a:effectLst/>
              <a:latin typeface="Arial" panose="020B0604020202020204" pitchFamily="34" charset="0"/>
              <a:ea typeface="+mn-ea"/>
              <a:cs typeface="Arial" panose="020B0604020202020204" pitchFamily="34" charset="0"/>
            </a:rPr>
            <a:t>where there the underlying land is neither owned nor controlled by the government, and </a:t>
          </a:r>
          <a:r>
            <a:rPr lang="en-US" sz="1000" i="1">
              <a:solidFill>
                <a:schemeClr val="dk1"/>
              </a:solidFill>
              <a:effectLst/>
              <a:latin typeface="Arial" panose="020B0604020202020204" pitchFamily="34" charset="0"/>
              <a:ea typeface="+mn-ea"/>
              <a:cs typeface="Arial" panose="020B0604020202020204" pitchFamily="34" charset="0"/>
            </a:rPr>
            <a:t>land with facilities – </a:t>
          </a:r>
          <a:r>
            <a:rPr lang="en-US" sz="1000">
              <a:solidFill>
                <a:schemeClr val="dk1"/>
              </a:solidFill>
              <a:effectLst/>
              <a:latin typeface="Arial" panose="020B0604020202020204" pitchFamily="34" charset="0"/>
              <a:ea typeface="+mn-ea"/>
              <a:cs typeface="Arial" panose="020B0604020202020204" pitchFamily="34" charset="0"/>
            </a:rPr>
            <a:t>where both are present.</a:t>
          </a:r>
        </a:p>
        <a:p>
          <a:endParaRPr lang="en-US" sz="1000" b="1">
            <a:solidFill>
              <a:schemeClr val="dk1"/>
            </a:solidFill>
            <a:effectLst/>
            <a:latin typeface="Arial" panose="020B0604020202020204" pitchFamily="34" charset="0"/>
            <a:ea typeface="+mn-ea"/>
            <a:cs typeface="Arial" panose="020B0604020202020204" pitchFamily="34" charset="0"/>
          </a:endParaRPr>
        </a:p>
        <a:p>
          <a:r>
            <a:rPr lang="en-US" sz="1000" b="1">
              <a:solidFill>
                <a:schemeClr val="dk1"/>
              </a:solidFill>
              <a:effectLst/>
              <a:latin typeface="Arial" panose="020B0604020202020204" pitchFamily="34" charset="0"/>
              <a:ea typeface="+mn-ea"/>
              <a:cs typeface="Arial" panose="020B0604020202020204" pitchFamily="34" charset="0"/>
            </a:rPr>
            <a:t>Installation</a:t>
          </a:r>
          <a:r>
            <a:rPr lang="en-US" sz="1000">
              <a:solidFill>
                <a:schemeClr val="dk1"/>
              </a:solidFill>
              <a:effectLst/>
              <a:latin typeface="Arial" panose="020B0604020202020204" pitchFamily="34" charset="0"/>
              <a:ea typeface="+mn-ea"/>
              <a:cs typeface="Arial" panose="020B0604020202020204" pitchFamily="34" charset="0"/>
            </a:rPr>
            <a:t>:  A military base, camp, post, station, yard, center, homeport facility for any ship, or other activity under the jurisdiction of the Department of Defense, including leased space, that is controlled by, or primarily supports DoD’s activities.  An installation may consist of one or more sites.  </a:t>
          </a:r>
        </a:p>
        <a:p>
          <a:endParaRPr lang="en-US" sz="1000" b="1">
            <a:solidFill>
              <a:schemeClr val="dk1"/>
            </a:solidFill>
            <a:effectLst/>
            <a:latin typeface="Arial" panose="020B0604020202020204" pitchFamily="34" charset="0"/>
            <a:ea typeface="+mn-ea"/>
            <a:cs typeface="Arial" panose="020B0604020202020204" pitchFamily="34" charset="0"/>
          </a:endParaRPr>
        </a:p>
        <a:p>
          <a:r>
            <a:rPr lang="en-US" sz="1000" b="1">
              <a:solidFill>
                <a:schemeClr val="dk1"/>
              </a:solidFill>
              <a:effectLst/>
              <a:latin typeface="Arial" panose="020B0604020202020204" pitchFamily="34" charset="0"/>
              <a:ea typeface="+mn-ea"/>
              <a:cs typeface="Arial" panose="020B0604020202020204" pitchFamily="34" charset="0"/>
            </a:rPr>
            <a:t>Name Nearest City</a:t>
          </a:r>
          <a:r>
            <a:rPr lang="en-US" sz="1000">
              <a:solidFill>
                <a:schemeClr val="dk1"/>
              </a:solidFill>
              <a:effectLst/>
              <a:latin typeface="Arial" panose="020B0604020202020204" pitchFamily="34" charset="0"/>
              <a:ea typeface="+mn-ea"/>
              <a:cs typeface="Arial" panose="020B0604020202020204" pitchFamily="34" charset="0"/>
            </a:rPr>
            <a:t>:  Identifies the name of the city where the real property assets are located or name of the city nearest the assets.  </a:t>
          </a:r>
        </a:p>
        <a:p>
          <a:endParaRPr lang="en-US" sz="1000" b="0">
            <a:solidFill>
              <a:schemeClr val="dk1"/>
            </a:solidFill>
            <a:effectLst/>
            <a:latin typeface="Arial" panose="020B0604020202020204" pitchFamily="34" charset="0"/>
            <a:ea typeface="+mn-ea"/>
            <a:cs typeface="Arial" panose="020B0604020202020204" pitchFamily="34" charset="0"/>
          </a:endParaRPr>
        </a:p>
        <a:p>
          <a:r>
            <a:rPr lang="en-US" sz="1000" b="1">
              <a:solidFill>
                <a:schemeClr val="dk1"/>
              </a:solidFill>
              <a:effectLst/>
              <a:latin typeface="Arial" panose="020B0604020202020204" pitchFamily="34" charset="0"/>
              <a:ea typeface="+mn-ea"/>
              <a:cs typeface="Arial" panose="020B0604020202020204" pitchFamily="34" charset="0"/>
            </a:rPr>
            <a:t>Building</a:t>
          </a:r>
          <a:r>
            <a:rPr lang="en-US" sz="1000">
              <a:solidFill>
                <a:schemeClr val="dk1"/>
              </a:solidFill>
              <a:effectLst/>
              <a:latin typeface="Arial" panose="020B0604020202020204" pitchFamily="34" charset="0"/>
              <a:ea typeface="+mn-ea"/>
              <a:cs typeface="Arial" panose="020B0604020202020204" pitchFamily="34" charset="0"/>
            </a:rPr>
            <a:t>:  A roofed and floored facility enclosed by exterior walls and consisting of one or more levels that is suitable for single or multiple functions and that protects human beings and their properties from direct harsh effects of weather such as rain, wind, sun, etc.</a:t>
          </a:r>
        </a:p>
        <a:p>
          <a:endParaRPr lang="en-US" sz="1000" b="1">
            <a:solidFill>
              <a:schemeClr val="dk1"/>
            </a:solidFill>
            <a:effectLst/>
            <a:latin typeface="Arial" panose="020B0604020202020204" pitchFamily="34" charset="0"/>
            <a:ea typeface="+mn-ea"/>
            <a:cs typeface="Arial" panose="020B0604020202020204" pitchFamily="34" charset="0"/>
          </a:endParaRPr>
        </a:p>
        <a:p>
          <a:r>
            <a:rPr lang="en-US" sz="1000" b="1">
              <a:solidFill>
                <a:schemeClr val="dk1"/>
              </a:solidFill>
              <a:effectLst/>
              <a:latin typeface="Arial" panose="020B0604020202020204" pitchFamily="34" charset="0"/>
              <a:ea typeface="+mn-ea"/>
              <a:cs typeface="Arial" panose="020B0604020202020204" pitchFamily="34" charset="0"/>
            </a:rPr>
            <a:t>Buildings Owned Count</a:t>
          </a:r>
          <a:r>
            <a:rPr lang="en-US" sz="1000">
              <a:solidFill>
                <a:schemeClr val="dk1"/>
              </a:solidFill>
              <a:effectLst/>
              <a:latin typeface="Arial" panose="020B0604020202020204" pitchFamily="34" charset="0"/>
              <a:ea typeface="+mn-ea"/>
              <a:cs typeface="Arial" panose="020B0604020202020204" pitchFamily="34" charset="0"/>
            </a:rPr>
            <a:t>:  Number of buildings owned by the federal government.</a:t>
          </a:r>
        </a:p>
        <a:p>
          <a:endParaRPr lang="en-US" sz="1000" b="1">
            <a:solidFill>
              <a:schemeClr val="dk1"/>
            </a:solidFill>
            <a:effectLst/>
            <a:latin typeface="Arial" panose="020B0604020202020204" pitchFamily="34" charset="0"/>
            <a:ea typeface="+mn-ea"/>
            <a:cs typeface="Arial" panose="020B0604020202020204" pitchFamily="34" charset="0"/>
          </a:endParaRPr>
        </a:p>
        <a:p>
          <a:r>
            <a:rPr lang="en-US" sz="1000" b="1">
              <a:solidFill>
                <a:schemeClr val="dk1"/>
              </a:solidFill>
              <a:effectLst/>
              <a:latin typeface="Arial" panose="020B0604020202020204" pitchFamily="34" charset="0"/>
              <a:ea typeface="+mn-ea"/>
              <a:cs typeface="Arial" panose="020B0604020202020204" pitchFamily="34" charset="0"/>
            </a:rPr>
            <a:t>Buildings Owned Square Feet</a:t>
          </a:r>
          <a:r>
            <a:rPr lang="en-US" sz="1000">
              <a:solidFill>
                <a:schemeClr val="dk1"/>
              </a:solidFill>
              <a:effectLst/>
              <a:latin typeface="Arial" panose="020B0604020202020204" pitchFamily="34" charset="0"/>
              <a:ea typeface="+mn-ea"/>
              <a:cs typeface="Arial" panose="020B0604020202020204" pitchFamily="34" charset="0"/>
            </a:rPr>
            <a:t>:  Square footage for buildings owned by the federal government. </a:t>
          </a:r>
        </a:p>
        <a:p>
          <a:endParaRPr lang="en-US" sz="1000" b="1">
            <a:solidFill>
              <a:schemeClr val="dk1"/>
            </a:solidFill>
            <a:effectLst/>
            <a:latin typeface="Arial" panose="020B0604020202020204" pitchFamily="34" charset="0"/>
            <a:ea typeface="+mn-ea"/>
            <a:cs typeface="Arial" panose="020B0604020202020204" pitchFamily="34" charset="0"/>
          </a:endParaRPr>
        </a:p>
        <a:p>
          <a:r>
            <a:rPr lang="en-US" sz="1000" b="1">
              <a:solidFill>
                <a:schemeClr val="dk1"/>
              </a:solidFill>
              <a:effectLst/>
              <a:latin typeface="Arial" panose="020B0604020202020204" pitchFamily="34" charset="0"/>
              <a:ea typeface="+mn-ea"/>
              <a:cs typeface="Arial" panose="020B0604020202020204" pitchFamily="34" charset="0"/>
            </a:rPr>
            <a:t>Buildings State Owned Count</a:t>
          </a:r>
          <a:r>
            <a:rPr lang="en-US" sz="1000">
              <a:solidFill>
                <a:schemeClr val="dk1"/>
              </a:solidFill>
              <a:effectLst/>
              <a:latin typeface="Arial" panose="020B0604020202020204" pitchFamily="34" charset="0"/>
              <a:ea typeface="+mn-ea"/>
              <a:cs typeface="Arial" panose="020B0604020202020204" pitchFamily="34" charset="0"/>
            </a:rPr>
            <a:t>:  Number of buildings owned by a specific state or territory.</a:t>
          </a:r>
        </a:p>
        <a:p>
          <a:endParaRPr lang="en-US" sz="1000" b="1">
            <a:solidFill>
              <a:schemeClr val="dk1"/>
            </a:solidFill>
            <a:effectLst/>
            <a:latin typeface="Arial" panose="020B0604020202020204" pitchFamily="34" charset="0"/>
            <a:ea typeface="+mn-ea"/>
            <a:cs typeface="Arial" panose="020B0604020202020204" pitchFamily="34" charset="0"/>
          </a:endParaRPr>
        </a:p>
        <a:p>
          <a:r>
            <a:rPr lang="en-US" sz="1000" b="1">
              <a:solidFill>
                <a:schemeClr val="dk1"/>
              </a:solidFill>
              <a:effectLst/>
              <a:latin typeface="Arial" panose="020B0604020202020204" pitchFamily="34" charset="0"/>
              <a:ea typeface="+mn-ea"/>
              <a:cs typeface="Arial" panose="020B0604020202020204" pitchFamily="34" charset="0"/>
            </a:rPr>
            <a:t>Buildings State Owned Square Feet</a:t>
          </a:r>
          <a:r>
            <a:rPr lang="en-US" sz="1000">
              <a:solidFill>
                <a:schemeClr val="dk1"/>
              </a:solidFill>
              <a:effectLst/>
              <a:latin typeface="Arial" panose="020B0604020202020204" pitchFamily="34" charset="0"/>
              <a:ea typeface="+mn-ea"/>
              <a:cs typeface="Arial" panose="020B0604020202020204" pitchFamily="34" charset="0"/>
            </a:rPr>
            <a:t>:  Square footage for buildings owned by a specific state or territory.</a:t>
          </a:r>
        </a:p>
        <a:p>
          <a:endParaRPr lang="en-US" sz="1000" b="1">
            <a:solidFill>
              <a:schemeClr val="dk1"/>
            </a:solidFill>
            <a:effectLst/>
            <a:latin typeface="Arial" panose="020B0604020202020204" pitchFamily="34" charset="0"/>
            <a:ea typeface="+mn-ea"/>
            <a:cs typeface="Arial" panose="020B0604020202020204" pitchFamily="34" charset="0"/>
          </a:endParaRPr>
        </a:p>
        <a:p>
          <a:r>
            <a:rPr lang="en-US" sz="1000" b="1">
              <a:solidFill>
                <a:schemeClr val="dk1"/>
              </a:solidFill>
              <a:effectLst/>
              <a:latin typeface="Arial" panose="020B0604020202020204" pitchFamily="34" charset="0"/>
              <a:ea typeface="+mn-ea"/>
              <a:cs typeface="Arial" panose="020B0604020202020204" pitchFamily="34" charset="0"/>
            </a:rPr>
            <a:t>Buildings Leased Count</a:t>
          </a:r>
          <a:r>
            <a:rPr lang="en-US" sz="1000">
              <a:solidFill>
                <a:schemeClr val="dk1"/>
              </a:solidFill>
              <a:effectLst/>
              <a:latin typeface="Arial" panose="020B0604020202020204" pitchFamily="34" charset="0"/>
              <a:ea typeface="+mn-ea"/>
              <a:cs typeface="Arial" panose="020B0604020202020204" pitchFamily="34" charset="0"/>
            </a:rPr>
            <a:t>:  Number of buildings leased by the federal government.</a:t>
          </a:r>
        </a:p>
        <a:p>
          <a:endParaRPr lang="en-US" sz="1000" b="1">
            <a:solidFill>
              <a:schemeClr val="dk1"/>
            </a:solidFill>
            <a:effectLst/>
            <a:latin typeface="Arial" panose="020B0604020202020204" pitchFamily="34" charset="0"/>
            <a:ea typeface="+mn-ea"/>
            <a:cs typeface="Arial" panose="020B0604020202020204" pitchFamily="34" charset="0"/>
          </a:endParaRPr>
        </a:p>
        <a:p>
          <a:r>
            <a:rPr lang="en-US" sz="1000" b="1">
              <a:solidFill>
                <a:schemeClr val="dk1"/>
              </a:solidFill>
              <a:effectLst/>
              <a:latin typeface="Arial" panose="020B0604020202020204" pitchFamily="34" charset="0"/>
              <a:ea typeface="+mn-ea"/>
              <a:cs typeface="Arial" panose="020B0604020202020204" pitchFamily="34" charset="0"/>
            </a:rPr>
            <a:t>Buildings Leased Square Feet</a:t>
          </a:r>
          <a:r>
            <a:rPr lang="en-US" sz="1000">
              <a:solidFill>
                <a:schemeClr val="dk1"/>
              </a:solidFill>
              <a:effectLst/>
              <a:latin typeface="Arial" panose="020B0604020202020204" pitchFamily="34" charset="0"/>
              <a:ea typeface="+mn-ea"/>
              <a:cs typeface="Arial" panose="020B0604020202020204" pitchFamily="34" charset="0"/>
            </a:rPr>
            <a:t>:  Square footage for buildings leased by the federal government. </a:t>
          </a:r>
        </a:p>
        <a:p>
          <a:endParaRPr lang="en-US" sz="1000" b="1">
            <a:solidFill>
              <a:schemeClr val="dk1"/>
            </a:solidFill>
            <a:effectLst/>
            <a:latin typeface="Arial" panose="020B0604020202020204" pitchFamily="34" charset="0"/>
            <a:ea typeface="+mn-ea"/>
            <a:cs typeface="Arial" panose="020B0604020202020204" pitchFamily="34" charset="0"/>
          </a:endParaRPr>
        </a:p>
        <a:p>
          <a:r>
            <a:rPr lang="en-US" sz="1000" b="1">
              <a:solidFill>
                <a:schemeClr val="dk1"/>
              </a:solidFill>
              <a:effectLst/>
              <a:latin typeface="Arial" panose="020B0604020202020204" pitchFamily="34" charset="0"/>
              <a:ea typeface="+mn-ea"/>
              <a:cs typeface="Arial" panose="020B0604020202020204" pitchFamily="34" charset="0"/>
            </a:rPr>
            <a:t>Buildings Other Count</a:t>
          </a:r>
          <a:r>
            <a:rPr lang="en-US" sz="1000">
              <a:solidFill>
                <a:schemeClr val="dk1"/>
              </a:solidFill>
              <a:effectLst/>
              <a:latin typeface="Arial" panose="020B0604020202020204" pitchFamily="34" charset="0"/>
              <a:ea typeface="+mn-ea"/>
              <a:cs typeface="Arial" panose="020B0604020202020204" pitchFamily="34" charset="0"/>
            </a:rPr>
            <a:t>:</a:t>
          </a:r>
          <a:r>
            <a:rPr lang="en-US" sz="1000" b="1">
              <a:solidFill>
                <a:schemeClr val="dk1"/>
              </a:solidFill>
              <a:effectLst/>
              <a:latin typeface="Arial" panose="020B0604020202020204" pitchFamily="34" charset="0"/>
              <a:ea typeface="+mn-ea"/>
              <a:cs typeface="Arial" panose="020B0604020202020204" pitchFamily="34" charset="0"/>
            </a:rPr>
            <a:t> </a:t>
          </a:r>
          <a:r>
            <a:rPr lang="en-US" sz="1000">
              <a:solidFill>
                <a:schemeClr val="dk1"/>
              </a:solidFill>
              <a:effectLst/>
              <a:latin typeface="Arial" panose="020B0604020202020204" pitchFamily="34" charset="0"/>
              <a:ea typeface="+mn-ea"/>
              <a:cs typeface="Arial" panose="020B0604020202020204" pitchFamily="34" charset="0"/>
            </a:rPr>
            <a:t> Number of federal buildings where the legal interest is other than owned or leased.  </a:t>
          </a:r>
        </a:p>
        <a:p>
          <a:endParaRPr lang="en-US" sz="1000" b="1">
            <a:solidFill>
              <a:schemeClr val="dk1"/>
            </a:solidFill>
            <a:effectLst/>
            <a:latin typeface="Arial" panose="020B0604020202020204" pitchFamily="34" charset="0"/>
            <a:ea typeface="+mn-ea"/>
            <a:cs typeface="Arial" panose="020B0604020202020204" pitchFamily="34" charset="0"/>
          </a:endParaRPr>
        </a:p>
        <a:p>
          <a:r>
            <a:rPr lang="en-US" sz="1000" b="1">
              <a:solidFill>
                <a:schemeClr val="dk1"/>
              </a:solidFill>
              <a:effectLst/>
              <a:latin typeface="Arial" panose="020B0604020202020204" pitchFamily="34" charset="0"/>
              <a:ea typeface="+mn-ea"/>
              <a:cs typeface="Arial" panose="020B0604020202020204" pitchFamily="34" charset="0"/>
            </a:rPr>
            <a:t>Buildings Other Square Feet</a:t>
          </a:r>
          <a:r>
            <a:rPr lang="en-US" sz="1000">
              <a:solidFill>
                <a:schemeClr val="dk1"/>
              </a:solidFill>
              <a:effectLst/>
              <a:latin typeface="Arial" panose="020B0604020202020204" pitchFamily="34" charset="0"/>
              <a:ea typeface="+mn-ea"/>
              <a:cs typeface="Arial" panose="020B0604020202020204" pitchFamily="34" charset="0"/>
            </a:rPr>
            <a:t>:  Square footage for federal buildings where the legal interest is other than owned or leased.</a:t>
          </a:r>
        </a:p>
        <a:p>
          <a:endParaRPr lang="en-US" sz="1000" b="1">
            <a:solidFill>
              <a:schemeClr val="dk1"/>
            </a:solidFill>
            <a:effectLst/>
            <a:latin typeface="Arial" panose="020B0604020202020204" pitchFamily="34" charset="0"/>
            <a:ea typeface="+mn-ea"/>
            <a:cs typeface="Arial" panose="020B0604020202020204" pitchFamily="34" charset="0"/>
          </a:endParaRPr>
        </a:p>
        <a:p>
          <a:r>
            <a:rPr lang="en-US" sz="1000" b="1">
              <a:solidFill>
                <a:schemeClr val="dk1"/>
              </a:solidFill>
              <a:effectLst/>
              <a:latin typeface="Arial" panose="020B0604020202020204" pitchFamily="34" charset="0"/>
              <a:ea typeface="+mn-ea"/>
              <a:cs typeface="Arial" panose="020B0604020202020204" pitchFamily="34" charset="0"/>
            </a:rPr>
            <a:t>Acres Owned</a:t>
          </a:r>
          <a:r>
            <a:rPr lang="en-US" sz="1000">
              <a:solidFill>
                <a:schemeClr val="dk1"/>
              </a:solidFill>
              <a:effectLst/>
              <a:latin typeface="Arial" panose="020B0604020202020204" pitchFamily="34" charset="0"/>
              <a:ea typeface="+mn-ea"/>
              <a:cs typeface="Arial" panose="020B0604020202020204" pitchFamily="34" charset="0"/>
            </a:rPr>
            <a:t>:  Number of acres owned by the federal government.</a:t>
          </a:r>
        </a:p>
        <a:p>
          <a:endParaRPr lang="en-US" sz="1000" b="1">
            <a:solidFill>
              <a:schemeClr val="dk1"/>
            </a:solidFill>
            <a:effectLst/>
            <a:latin typeface="Arial" panose="020B0604020202020204" pitchFamily="34" charset="0"/>
            <a:ea typeface="+mn-ea"/>
            <a:cs typeface="Arial" panose="020B0604020202020204" pitchFamily="34" charset="0"/>
          </a:endParaRPr>
        </a:p>
        <a:p>
          <a:r>
            <a:rPr lang="en-US" sz="1000" b="1">
              <a:solidFill>
                <a:schemeClr val="dk1"/>
              </a:solidFill>
              <a:effectLst/>
              <a:latin typeface="Arial" panose="020B0604020202020204" pitchFamily="34" charset="0"/>
              <a:ea typeface="+mn-ea"/>
              <a:cs typeface="Arial" panose="020B0604020202020204" pitchFamily="34" charset="0"/>
            </a:rPr>
            <a:t>State Owned Acres</a:t>
          </a:r>
          <a:r>
            <a:rPr lang="en-US" sz="1000">
              <a:solidFill>
                <a:schemeClr val="dk1"/>
              </a:solidFill>
              <a:effectLst/>
              <a:latin typeface="Arial" panose="020B0604020202020204" pitchFamily="34" charset="0"/>
              <a:ea typeface="+mn-ea"/>
              <a:cs typeface="Arial" panose="020B0604020202020204" pitchFamily="34" charset="0"/>
            </a:rPr>
            <a:t>:  Number of acres at sites owned by the state.</a:t>
          </a:r>
        </a:p>
        <a:p>
          <a:endParaRPr lang="en-US" sz="1000" b="1">
            <a:solidFill>
              <a:schemeClr val="dk1"/>
            </a:solidFill>
            <a:effectLst/>
            <a:latin typeface="Arial" panose="020B0604020202020204" pitchFamily="34" charset="0"/>
            <a:ea typeface="+mn-ea"/>
            <a:cs typeface="Arial" panose="020B0604020202020204" pitchFamily="34" charset="0"/>
          </a:endParaRPr>
        </a:p>
        <a:p>
          <a:r>
            <a:rPr lang="en-US" sz="1000" b="1">
              <a:solidFill>
                <a:schemeClr val="dk1"/>
              </a:solidFill>
              <a:effectLst/>
              <a:latin typeface="Arial" panose="020B0604020202020204" pitchFamily="34" charset="0"/>
              <a:ea typeface="+mn-ea"/>
              <a:cs typeface="Arial" panose="020B0604020202020204" pitchFamily="34" charset="0"/>
            </a:rPr>
            <a:t>Total Acres</a:t>
          </a:r>
          <a:r>
            <a:rPr lang="en-US" sz="1000">
              <a:solidFill>
                <a:schemeClr val="dk1"/>
              </a:solidFill>
              <a:effectLst/>
              <a:latin typeface="Arial" panose="020B0604020202020204" pitchFamily="34" charset="0"/>
              <a:ea typeface="+mn-ea"/>
              <a:cs typeface="Arial" panose="020B0604020202020204" pitchFamily="34" charset="0"/>
            </a:rPr>
            <a:t>:  Number of total acres at the site.  Includes government owned land, public land, public land withdrawn for military use, licensed and permitted land and acreage of foreign land used by DoD.</a:t>
          </a:r>
        </a:p>
        <a:p>
          <a:endParaRPr lang="en-US" sz="1000" b="1">
            <a:solidFill>
              <a:schemeClr val="dk1"/>
            </a:solidFill>
            <a:effectLst/>
            <a:latin typeface="Arial" panose="020B0604020202020204" pitchFamily="34" charset="0"/>
            <a:ea typeface="+mn-ea"/>
            <a:cs typeface="Arial" panose="020B0604020202020204" pitchFamily="34" charset="0"/>
          </a:endParaRPr>
        </a:p>
        <a:p>
          <a:r>
            <a:rPr lang="en-US" sz="1000" b="1">
              <a:solidFill>
                <a:schemeClr val="dk1"/>
              </a:solidFill>
              <a:effectLst/>
              <a:latin typeface="Arial" panose="020B0604020202020204" pitchFamily="34" charset="0"/>
              <a:ea typeface="+mn-ea"/>
              <a:cs typeface="Arial" panose="020B0604020202020204" pitchFamily="34" charset="0"/>
            </a:rPr>
            <a:t>Plant Replacement Value</a:t>
          </a:r>
          <a:r>
            <a:rPr lang="en-US" sz="1000">
              <a:solidFill>
                <a:schemeClr val="dk1"/>
              </a:solidFill>
              <a:effectLst/>
              <a:latin typeface="Arial" panose="020B0604020202020204" pitchFamily="34" charset="0"/>
              <a:ea typeface="+mn-ea"/>
              <a:cs typeface="Arial" panose="020B0604020202020204" pitchFamily="34" charset="0"/>
            </a:rPr>
            <a:t>:  Indicates the total PRV for all facilities (buildings, structures, and linear structures).  This value represents the calculated cost to replace the current physical plant using today’s construction costs (labor and materials) and standards (methodologies and codes).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workbookViewId="0">
      <selection sqref="A1:I1"/>
    </sheetView>
  </sheetViews>
  <sheetFormatPr baseColWidth="10" defaultColWidth="8.6640625" defaultRowHeight="15" x14ac:dyDescent="0.2"/>
  <cols>
    <col min="1" max="4" width="8.6640625" customWidth="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7"/>
  <sheetViews>
    <sheetView zoomScale="160" zoomScaleNormal="160" workbookViewId="0">
      <selection activeCell="A12" sqref="A12"/>
    </sheetView>
  </sheetViews>
  <sheetFormatPr baseColWidth="10" defaultColWidth="8.6640625" defaultRowHeight="15" x14ac:dyDescent="0.2"/>
  <cols>
    <col min="1" max="1" width="39.5" customWidth="1"/>
    <col min="2" max="2" width="14.6640625" bestFit="1" customWidth="1"/>
    <col min="3" max="3" width="11.83203125" bestFit="1" customWidth="1"/>
    <col min="4" max="4" width="10.5" bestFit="1" customWidth="1"/>
    <col min="5" max="5" width="11.6640625" bestFit="1" customWidth="1"/>
    <col min="6" max="6" width="7.5" bestFit="1" customWidth="1"/>
    <col min="7" max="7" width="9.5" bestFit="1" customWidth="1"/>
    <col min="8" max="8" width="8.6640625" customWidth="1"/>
    <col min="9" max="9" width="9.5" bestFit="1" customWidth="1"/>
    <col min="10" max="13" width="8.6640625" customWidth="1"/>
  </cols>
  <sheetData>
    <row r="1" spans="1:7" ht="26.25" customHeight="1" x14ac:dyDescent="0.2">
      <c r="A1" s="119" t="s">
        <v>0</v>
      </c>
      <c r="B1" s="119"/>
      <c r="C1" s="119"/>
      <c r="D1" s="119"/>
      <c r="E1" s="119"/>
      <c r="F1" s="119"/>
      <c r="G1" s="119"/>
    </row>
    <row r="2" spans="1:7" ht="15" customHeight="1" x14ac:dyDescent="0.2">
      <c r="A2" s="120" t="s">
        <v>4246</v>
      </c>
      <c r="B2" s="120"/>
      <c r="C2" s="120"/>
      <c r="D2" s="120"/>
      <c r="E2" s="120"/>
      <c r="F2" s="120"/>
      <c r="G2" s="120"/>
    </row>
    <row r="4" spans="1:7" ht="32.25" customHeight="1" x14ac:dyDescent="0.2">
      <c r="A4" s="121" t="s">
        <v>1</v>
      </c>
      <c r="B4" s="121"/>
      <c r="C4" s="121"/>
      <c r="D4" s="121"/>
      <c r="E4" s="121"/>
      <c r="F4" s="121"/>
      <c r="G4" s="121"/>
    </row>
    <row r="5" spans="1:7" ht="15" customHeight="1" x14ac:dyDescent="0.2">
      <c r="A5" s="43"/>
    </row>
    <row r="6" spans="1:7" ht="17.25" customHeight="1" thickBot="1" x14ac:dyDescent="0.25">
      <c r="A6" s="20"/>
      <c r="B6" s="122" t="s">
        <v>4247</v>
      </c>
      <c r="C6" s="122"/>
      <c r="D6" s="122"/>
      <c r="E6" s="122"/>
    </row>
    <row r="7" spans="1:7" ht="27" customHeight="1" thickBot="1" x14ac:dyDescent="0.25">
      <c r="A7" s="44"/>
      <c r="B7" s="45" t="s">
        <v>4248</v>
      </c>
      <c r="C7" s="46" t="s">
        <v>18</v>
      </c>
      <c r="D7" s="46" t="s">
        <v>19</v>
      </c>
      <c r="E7" s="46" t="s">
        <v>20</v>
      </c>
    </row>
    <row r="8" spans="1:7" ht="15.75" customHeight="1" thickBot="1" x14ac:dyDescent="0.25">
      <c r="A8" s="47" t="s">
        <v>9</v>
      </c>
      <c r="B8" s="24">
        <v>1517</v>
      </c>
      <c r="C8" s="26">
        <v>29</v>
      </c>
      <c r="D8" s="26">
        <v>220</v>
      </c>
      <c r="E8" s="24">
        <v>1766</v>
      </c>
    </row>
    <row r="9" spans="1:7" ht="15.75" customHeight="1" thickBot="1" x14ac:dyDescent="0.25">
      <c r="A9" s="48" t="s">
        <v>10</v>
      </c>
      <c r="B9" s="26">
        <v>735</v>
      </c>
      <c r="C9" s="26">
        <v>97</v>
      </c>
      <c r="D9" s="26">
        <v>123</v>
      </c>
      <c r="E9" s="26">
        <v>955</v>
      </c>
    </row>
    <row r="10" spans="1:7" ht="15.75" customHeight="1" thickBot="1" x14ac:dyDescent="0.25">
      <c r="A10" s="48" t="s">
        <v>11</v>
      </c>
      <c r="B10" s="24">
        <v>1628</v>
      </c>
      <c r="C10" s="26">
        <v>9</v>
      </c>
      <c r="D10" s="26">
        <v>170</v>
      </c>
      <c r="E10" s="24">
        <v>1807</v>
      </c>
    </row>
    <row r="11" spans="1:7" ht="15.75" customHeight="1" thickBot="1" x14ac:dyDescent="0.25">
      <c r="A11" s="48" t="s">
        <v>12</v>
      </c>
      <c r="B11" s="26">
        <v>226</v>
      </c>
      <c r="C11" s="26">
        <v>0</v>
      </c>
      <c r="D11" s="26">
        <v>31</v>
      </c>
      <c r="E11" s="26">
        <v>257</v>
      </c>
    </row>
    <row r="12" spans="1:7" ht="15.75" customHeight="1" thickBot="1" x14ac:dyDescent="0.25">
      <c r="A12" s="25" t="s">
        <v>22</v>
      </c>
      <c r="B12" s="26">
        <v>75</v>
      </c>
      <c r="C12" s="26">
        <v>0</v>
      </c>
      <c r="D12" s="26">
        <v>0</v>
      </c>
      <c r="E12" s="26">
        <v>75</v>
      </c>
    </row>
    <row r="13" spans="1:7" ht="15.75" customHeight="1" thickBot="1" x14ac:dyDescent="0.25">
      <c r="A13" s="27" t="s">
        <v>14</v>
      </c>
      <c r="B13" s="28">
        <v>4181</v>
      </c>
      <c r="C13" s="49">
        <v>135</v>
      </c>
      <c r="D13" s="49">
        <v>544</v>
      </c>
      <c r="E13" s="28">
        <v>4860</v>
      </c>
    </row>
    <row r="14" spans="1:7" ht="15.75" customHeight="1" thickBot="1" x14ac:dyDescent="0.25"/>
    <row r="15" spans="1:7" ht="15.75" customHeight="1" thickBot="1" x14ac:dyDescent="0.25">
      <c r="A15" s="20"/>
      <c r="B15" s="123" t="s">
        <v>4249</v>
      </c>
      <c r="C15" s="124"/>
      <c r="D15" s="124"/>
      <c r="E15" s="125"/>
    </row>
    <row r="16" spans="1:7" ht="16" thickBot="1" x14ac:dyDescent="0.25">
      <c r="A16" s="20"/>
      <c r="B16" s="21" t="s">
        <v>17</v>
      </c>
      <c r="C16" s="50" t="s">
        <v>18</v>
      </c>
      <c r="D16" s="50" t="s">
        <v>19</v>
      </c>
      <c r="E16" s="50" t="s">
        <v>20</v>
      </c>
    </row>
    <row r="17" spans="1:9" ht="15.75" customHeight="1" thickBot="1" x14ac:dyDescent="0.25">
      <c r="A17" s="23" t="s">
        <v>9</v>
      </c>
      <c r="B17" s="24">
        <v>12482847</v>
      </c>
      <c r="C17" s="24">
        <v>14391</v>
      </c>
      <c r="D17" s="24">
        <v>27995</v>
      </c>
      <c r="E17" s="24">
        <v>12525233</v>
      </c>
    </row>
    <row r="18" spans="1:9" ht="15.75" customHeight="1" thickBot="1" x14ac:dyDescent="0.25">
      <c r="A18" s="25" t="s">
        <v>10</v>
      </c>
      <c r="B18" s="24">
        <v>2112919</v>
      </c>
      <c r="C18" s="24">
        <v>97848</v>
      </c>
      <c r="D18" s="24">
        <v>82245</v>
      </c>
      <c r="E18" s="24">
        <v>2293011</v>
      </c>
    </row>
    <row r="19" spans="1:9" ht="15.75" customHeight="1" thickBot="1" x14ac:dyDescent="0.25">
      <c r="A19" s="25" t="s">
        <v>11</v>
      </c>
      <c r="B19" s="24">
        <v>8012978</v>
      </c>
      <c r="C19" s="24">
        <v>4161</v>
      </c>
      <c r="D19" s="24">
        <v>329505</v>
      </c>
      <c r="E19" s="24">
        <v>8346644</v>
      </c>
    </row>
    <row r="20" spans="1:9" ht="15.75" customHeight="1" thickBot="1" x14ac:dyDescent="0.25">
      <c r="A20" s="25" t="s">
        <v>12</v>
      </c>
      <c r="B20" s="24">
        <v>2515405</v>
      </c>
      <c r="C20" s="26" t="s">
        <v>21</v>
      </c>
      <c r="D20" s="24">
        <v>73652</v>
      </c>
      <c r="E20" s="24">
        <v>2589057</v>
      </c>
    </row>
    <row r="21" spans="1:9" ht="15.75" customHeight="1" thickBot="1" x14ac:dyDescent="0.25">
      <c r="A21" s="25" t="s">
        <v>22</v>
      </c>
      <c r="B21" s="24">
        <v>1130</v>
      </c>
      <c r="C21" s="26" t="s">
        <v>21</v>
      </c>
      <c r="D21" s="26" t="s">
        <v>21</v>
      </c>
      <c r="E21" s="24">
        <v>1130</v>
      </c>
    </row>
    <row r="22" spans="1:9" ht="15.75" customHeight="1" thickBot="1" x14ac:dyDescent="0.25">
      <c r="A22" s="27" t="s">
        <v>14</v>
      </c>
      <c r="B22" s="28">
        <v>25125279</v>
      </c>
      <c r="C22" s="28">
        <v>116400</v>
      </c>
      <c r="D22" s="28">
        <v>513397</v>
      </c>
      <c r="E22" s="28">
        <v>25755076</v>
      </c>
    </row>
    <row r="23" spans="1:9" ht="15.75" customHeight="1" thickBot="1" x14ac:dyDescent="0.25"/>
    <row r="24" spans="1:9" ht="15.75" customHeight="1" thickBot="1" x14ac:dyDescent="0.25">
      <c r="B24" s="116" t="s">
        <v>2</v>
      </c>
      <c r="C24" s="117"/>
      <c r="D24" s="117"/>
      <c r="E24" s="117"/>
      <c r="F24" s="117"/>
      <c r="G24" s="117"/>
      <c r="H24" s="117"/>
      <c r="I24" s="118"/>
    </row>
    <row r="25" spans="1:9" ht="25" customHeight="1" thickBot="1" x14ac:dyDescent="0.25">
      <c r="A25" s="7"/>
      <c r="B25" s="126" t="s">
        <v>3</v>
      </c>
      <c r="C25" s="127"/>
      <c r="D25" s="126" t="s">
        <v>4</v>
      </c>
      <c r="E25" s="127"/>
      <c r="F25" s="126" t="s">
        <v>5</v>
      </c>
      <c r="G25" s="127"/>
      <c r="H25" s="126" t="s">
        <v>6</v>
      </c>
      <c r="I25" s="127"/>
    </row>
    <row r="26" spans="1:9" ht="15.75" customHeight="1" thickBot="1" x14ac:dyDescent="0.25">
      <c r="A26" s="7"/>
      <c r="B26" s="8" t="s">
        <v>7</v>
      </c>
      <c r="C26" s="9" t="s">
        <v>8</v>
      </c>
      <c r="D26" s="9" t="s">
        <v>7</v>
      </c>
      <c r="E26" s="9" t="s">
        <v>8</v>
      </c>
      <c r="F26" s="9" t="s">
        <v>7</v>
      </c>
      <c r="G26" s="9" t="s">
        <v>8</v>
      </c>
      <c r="H26" s="9" t="s">
        <v>7</v>
      </c>
      <c r="I26" s="9" t="s">
        <v>8</v>
      </c>
    </row>
    <row r="27" spans="1:9" ht="16" thickBot="1" x14ac:dyDescent="0.25">
      <c r="A27" s="10" t="s">
        <v>9</v>
      </c>
      <c r="B27" s="11">
        <v>137688</v>
      </c>
      <c r="C27" s="38">
        <v>435.93</v>
      </c>
      <c r="D27" s="11">
        <v>91322</v>
      </c>
      <c r="E27" s="38">
        <v>64.08</v>
      </c>
      <c r="F27" s="11">
        <v>92505</v>
      </c>
      <c r="G27" s="38">
        <v>77.83</v>
      </c>
      <c r="H27" s="12">
        <v>321515</v>
      </c>
      <c r="I27" s="9">
        <v>577.84</v>
      </c>
    </row>
    <row r="28" spans="1:9" ht="16" thickBot="1" x14ac:dyDescent="0.25">
      <c r="A28" s="13" t="s">
        <v>10</v>
      </c>
      <c r="B28" s="11">
        <v>59796</v>
      </c>
      <c r="C28" s="38">
        <v>237.33</v>
      </c>
      <c r="D28" s="11">
        <v>36618</v>
      </c>
      <c r="E28" s="38">
        <v>96.63</v>
      </c>
      <c r="F28" s="11">
        <v>22576</v>
      </c>
      <c r="G28" s="38">
        <v>38.18</v>
      </c>
      <c r="H28" s="12">
        <v>118990</v>
      </c>
      <c r="I28" s="9">
        <v>372.14</v>
      </c>
    </row>
    <row r="29" spans="1:9" ht="16" thickBot="1" x14ac:dyDescent="0.25">
      <c r="A29" s="13" t="s">
        <v>11</v>
      </c>
      <c r="B29" s="11">
        <v>59913</v>
      </c>
      <c r="C29" s="38">
        <v>282.63</v>
      </c>
      <c r="D29" s="11">
        <v>55221</v>
      </c>
      <c r="E29" s="38">
        <v>79.33</v>
      </c>
      <c r="F29" s="11">
        <v>36324</v>
      </c>
      <c r="G29" s="38">
        <v>92.21</v>
      </c>
      <c r="H29" s="12">
        <v>151458</v>
      </c>
      <c r="I29" s="9">
        <v>454.17</v>
      </c>
    </row>
    <row r="30" spans="1:9" ht="16" thickBot="1" x14ac:dyDescent="0.25">
      <c r="A30" s="13" t="s">
        <v>12</v>
      </c>
      <c r="B30" s="11">
        <v>26798</v>
      </c>
      <c r="C30" s="38">
        <v>110.98</v>
      </c>
      <c r="D30" s="11">
        <v>17658</v>
      </c>
      <c r="E30" s="38">
        <v>16.079999999999998</v>
      </c>
      <c r="F30" s="11">
        <v>6721</v>
      </c>
      <c r="G30" s="38">
        <v>15.77</v>
      </c>
      <c r="H30" s="12">
        <v>51177</v>
      </c>
      <c r="I30" s="9">
        <v>142.83000000000001</v>
      </c>
    </row>
    <row r="31" spans="1:9" ht="16" thickBot="1" x14ac:dyDescent="0.25">
      <c r="A31" s="14" t="s">
        <v>13</v>
      </c>
      <c r="B31" s="15">
        <v>164</v>
      </c>
      <c r="C31" s="38">
        <v>10.96</v>
      </c>
      <c r="D31" s="15">
        <v>434</v>
      </c>
      <c r="E31" s="38">
        <v>0.28999999999999998</v>
      </c>
      <c r="F31" s="15">
        <v>235</v>
      </c>
      <c r="G31" s="38">
        <v>0.12</v>
      </c>
      <c r="H31" s="9">
        <v>833</v>
      </c>
      <c r="I31" s="9">
        <v>11.37</v>
      </c>
    </row>
    <row r="32" spans="1:9" ht="16" thickBot="1" x14ac:dyDescent="0.25">
      <c r="A32" s="16" t="s">
        <v>14</v>
      </c>
      <c r="B32" s="17">
        <v>284359</v>
      </c>
      <c r="C32" s="39">
        <v>1077.83</v>
      </c>
      <c r="D32" s="17">
        <v>201253</v>
      </c>
      <c r="E32" s="39">
        <v>256.41000000000003</v>
      </c>
      <c r="F32" s="17">
        <v>158361</v>
      </c>
      <c r="G32" s="39">
        <v>224.11</v>
      </c>
      <c r="H32" s="18">
        <v>643973</v>
      </c>
      <c r="I32" s="19">
        <v>1558.35</v>
      </c>
    </row>
    <row r="33" spans="1:5" x14ac:dyDescent="0.2">
      <c r="A33" s="51" t="s">
        <v>15</v>
      </c>
      <c r="E33" s="20" t="s">
        <v>4250</v>
      </c>
    </row>
    <row r="34" spans="1:5" ht="16" thickBot="1" x14ac:dyDescent="0.25">
      <c r="A34" s="51"/>
    </row>
    <row r="35" spans="1:5" ht="16" thickBot="1" x14ac:dyDescent="0.25">
      <c r="A35" s="52" t="s">
        <v>4251</v>
      </c>
      <c r="B35" s="53" t="s">
        <v>8</v>
      </c>
      <c r="C35" s="53" t="s">
        <v>4252</v>
      </c>
    </row>
    <row r="36" spans="1:5" ht="16" thickBot="1" x14ac:dyDescent="0.25">
      <c r="A36" s="54" t="s">
        <v>4253</v>
      </c>
      <c r="B36" s="15">
        <v>336.71</v>
      </c>
      <c r="C36" s="55">
        <v>0.22</v>
      </c>
    </row>
    <row r="37" spans="1:5" ht="16" thickBot="1" x14ac:dyDescent="0.25">
      <c r="A37" s="54" t="s">
        <v>4254</v>
      </c>
      <c r="B37" s="15">
        <v>235.14</v>
      </c>
      <c r="C37" s="55">
        <v>0.15</v>
      </c>
    </row>
    <row r="38" spans="1:5" ht="16" thickBot="1" x14ac:dyDescent="0.25">
      <c r="A38" s="54" t="s">
        <v>4255</v>
      </c>
      <c r="B38" s="15">
        <v>142.69999999999999</v>
      </c>
      <c r="C38" s="55">
        <v>0.09</v>
      </c>
    </row>
    <row r="39" spans="1:5" ht="16" thickBot="1" x14ac:dyDescent="0.25">
      <c r="A39" s="54" t="s">
        <v>4256</v>
      </c>
      <c r="B39" s="15">
        <v>173.94</v>
      </c>
      <c r="C39" s="55">
        <v>0.11</v>
      </c>
    </row>
    <row r="40" spans="1:5" ht="16" thickBot="1" x14ac:dyDescent="0.25">
      <c r="A40" s="54" t="s">
        <v>4257</v>
      </c>
      <c r="B40" s="15">
        <v>154.69999999999999</v>
      </c>
      <c r="C40" s="55">
        <v>0.1</v>
      </c>
    </row>
    <row r="41" spans="1:5" ht="16" thickBot="1" x14ac:dyDescent="0.25">
      <c r="A41" s="54" t="s">
        <v>4258</v>
      </c>
      <c r="B41" s="15">
        <v>105.48</v>
      </c>
      <c r="C41" s="55">
        <v>7.0000000000000007E-2</v>
      </c>
    </row>
    <row r="42" spans="1:5" ht="16" thickBot="1" x14ac:dyDescent="0.25">
      <c r="A42" s="54" t="s">
        <v>951</v>
      </c>
      <c r="B42" s="15">
        <v>178.71</v>
      </c>
      <c r="C42" s="55">
        <v>0.11</v>
      </c>
    </row>
    <row r="43" spans="1:5" ht="16" thickBot="1" x14ac:dyDescent="0.25">
      <c r="A43" s="54" t="s">
        <v>4259</v>
      </c>
      <c r="B43" s="15">
        <v>144.22999999999999</v>
      </c>
      <c r="C43" s="55">
        <v>0.09</v>
      </c>
    </row>
    <row r="44" spans="1:5" ht="29" thickBot="1" x14ac:dyDescent="0.25">
      <c r="A44" s="54" t="s">
        <v>4260</v>
      </c>
      <c r="B44" s="15">
        <v>38.75</v>
      </c>
      <c r="C44" s="55">
        <v>0.02</v>
      </c>
    </row>
    <row r="45" spans="1:5" ht="16" thickBot="1" x14ac:dyDescent="0.25">
      <c r="A45" s="54" t="s">
        <v>4261</v>
      </c>
      <c r="B45" s="15">
        <v>48</v>
      </c>
      <c r="C45" s="55">
        <v>0.03</v>
      </c>
    </row>
    <row r="46" spans="1:5" ht="16" thickBot="1" x14ac:dyDescent="0.25">
      <c r="A46" s="56" t="s">
        <v>6</v>
      </c>
      <c r="B46" s="57">
        <v>1558.36</v>
      </c>
      <c r="C46" s="58">
        <v>1</v>
      </c>
    </row>
    <row r="47" spans="1:5" ht="16" x14ac:dyDescent="0.2">
      <c r="A47" s="59"/>
    </row>
    <row r="48" spans="1:5" ht="16" x14ac:dyDescent="0.2">
      <c r="A48" s="60"/>
    </row>
    <row r="49" spans="1:9" ht="27" x14ac:dyDescent="0.2">
      <c r="A49" s="119" t="s">
        <v>0</v>
      </c>
      <c r="B49" s="119"/>
      <c r="C49" s="119"/>
      <c r="D49" s="119"/>
      <c r="E49" s="119"/>
      <c r="F49" s="119"/>
      <c r="G49" s="119"/>
    </row>
    <row r="50" spans="1:9" ht="16" x14ac:dyDescent="0.2">
      <c r="A50" s="128" t="s">
        <v>4262</v>
      </c>
      <c r="B50" s="128"/>
      <c r="C50" s="128"/>
      <c r="D50" s="128"/>
      <c r="E50" s="128"/>
      <c r="F50" s="128"/>
      <c r="G50" s="128"/>
    </row>
    <row r="51" spans="1:9" ht="16" x14ac:dyDescent="0.2">
      <c r="A51" s="43"/>
    </row>
    <row r="52" spans="1:9" ht="54" customHeight="1" x14ac:dyDescent="0.2">
      <c r="A52" s="129" t="s">
        <v>4263</v>
      </c>
      <c r="B52" s="129"/>
      <c r="C52" s="129"/>
      <c r="D52" s="129"/>
      <c r="E52" s="129"/>
      <c r="F52" s="129"/>
      <c r="G52" s="129"/>
    </row>
    <row r="53" spans="1:9" ht="16" thickBot="1" x14ac:dyDescent="0.25">
      <c r="A53" s="61" t="s">
        <v>4264</v>
      </c>
    </row>
    <row r="54" spans="1:9" ht="16" thickBot="1" x14ac:dyDescent="0.25">
      <c r="A54" s="20"/>
      <c r="B54" s="116" t="s">
        <v>4265</v>
      </c>
      <c r="C54" s="117"/>
      <c r="D54" s="117"/>
      <c r="E54" s="118"/>
    </row>
    <row r="55" spans="1:9" ht="16" thickBot="1" x14ac:dyDescent="0.25">
      <c r="A55" s="62"/>
      <c r="B55" s="22" t="s">
        <v>17</v>
      </c>
      <c r="C55" s="50" t="s">
        <v>18</v>
      </c>
      <c r="D55" s="50" t="s">
        <v>19</v>
      </c>
      <c r="E55" s="50" t="s">
        <v>20</v>
      </c>
    </row>
    <row r="56" spans="1:9" ht="16" thickBot="1" x14ac:dyDescent="0.25">
      <c r="A56" s="48" t="s">
        <v>9</v>
      </c>
      <c r="B56" s="24">
        <v>2283</v>
      </c>
      <c r="C56" s="26">
        <v>24</v>
      </c>
      <c r="D56" s="26">
        <v>0</v>
      </c>
      <c r="E56" s="24">
        <v>2307</v>
      </c>
    </row>
    <row r="57" spans="1:9" x14ac:dyDescent="0.2">
      <c r="A57" s="130"/>
      <c r="C57" s="63"/>
      <c r="D57" s="63"/>
      <c r="E57" s="63"/>
    </row>
    <row r="58" spans="1:9" ht="16" thickBot="1" x14ac:dyDescent="0.25">
      <c r="A58" s="131"/>
      <c r="B58" s="132" t="s">
        <v>16</v>
      </c>
      <c r="C58" s="132"/>
      <c r="D58" s="132"/>
      <c r="E58" s="132"/>
    </row>
    <row r="59" spans="1:9" ht="16" thickBot="1" x14ac:dyDescent="0.25">
      <c r="A59" s="62"/>
      <c r="B59" s="22" t="s">
        <v>17</v>
      </c>
      <c r="C59" s="50" t="s">
        <v>18</v>
      </c>
      <c r="D59" s="64" t="s">
        <v>19</v>
      </c>
      <c r="E59" s="50" t="s">
        <v>20</v>
      </c>
    </row>
    <row r="60" spans="1:9" ht="16" thickBot="1" x14ac:dyDescent="0.25">
      <c r="A60" s="48" t="s">
        <v>9</v>
      </c>
      <c r="B60" s="24">
        <v>1024905</v>
      </c>
      <c r="C60" s="26">
        <v>85</v>
      </c>
      <c r="D60" s="26">
        <v>0</v>
      </c>
      <c r="E60" s="24">
        <v>1024990</v>
      </c>
    </row>
    <row r="61" spans="1:9" ht="16" thickBot="1" x14ac:dyDescent="0.25">
      <c r="A61" s="65" t="s">
        <v>4264</v>
      </c>
    </row>
    <row r="62" spans="1:9" ht="17" thickBot="1" x14ac:dyDescent="0.25">
      <c r="B62" s="116" t="s">
        <v>2</v>
      </c>
      <c r="C62" s="133"/>
      <c r="D62" s="133"/>
      <c r="E62" s="133"/>
      <c r="F62" s="133"/>
      <c r="G62" s="133"/>
      <c r="H62" s="133"/>
      <c r="I62" s="134"/>
    </row>
    <row r="63" spans="1:9" ht="25" customHeight="1" thickBot="1" x14ac:dyDescent="0.25">
      <c r="A63" s="7"/>
      <c r="B63" s="126" t="s">
        <v>3</v>
      </c>
      <c r="C63" s="127"/>
      <c r="D63" s="126" t="s">
        <v>4</v>
      </c>
      <c r="E63" s="127"/>
      <c r="F63" s="126" t="s">
        <v>5</v>
      </c>
      <c r="G63" s="127"/>
      <c r="H63" s="126" t="s">
        <v>6</v>
      </c>
      <c r="I63" s="127"/>
    </row>
    <row r="64" spans="1:9" ht="16" thickBot="1" x14ac:dyDescent="0.25">
      <c r="A64" s="66"/>
      <c r="B64" s="8" t="s">
        <v>7</v>
      </c>
      <c r="C64" s="9" t="s">
        <v>8</v>
      </c>
      <c r="D64" s="9" t="s">
        <v>7</v>
      </c>
      <c r="E64" s="9" t="s">
        <v>8</v>
      </c>
      <c r="F64" s="9" t="s">
        <v>7</v>
      </c>
      <c r="G64" s="9" t="s">
        <v>8</v>
      </c>
      <c r="H64" s="9" t="s">
        <v>7</v>
      </c>
      <c r="I64" s="9" t="s">
        <v>8</v>
      </c>
    </row>
    <row r="65" spans="1:9" ht="16" thickBot="1" x14ac:dyDescent="0.25">
      <c r="A65" s="67" t="s">
        <v>9</v>
      </c>
      <c r="B65" s="68">
        <v>12284</v>
      </c>
      <c r="C65" s="69">
        <v>45.14</v>
      </c>
      <c r="D65" s="12">
        <v>21256</v>
      </c>
      <c r="E65" s="69">
        <v>4.2</v>
      </c>
      <c r="F65" s="12">
        <v>55366</v>
      </c>
      <c r="G65" s="70">
        <v>4.93</v>
      </c>
      <c r="H65" s="71">
        <v>88906</v>
      </c>
      <c r="I65" s="70">
        <v>54.27</v>
      </c>
    </row>
    <row r="66" spans="1:9" x14ac:dyDescent="0.2">
      <c r="A66" s="72" t="s">
        <v>4266</v>
      </c>
      <c r="E66" s="73" t="s">
        <v>4267</v>
      </c>
    </row>
    <row r="67" spans="1:9" ht="16" thickBot="1" x14ac:dyDescent="0.25">
      <c r="A67" s="74"/>
    </row>
    <row r="68" spans="1:9" ht="16" thickBot="1" x14ac:dyDescent="0.25">
      <c r="A68" s="52" t="s">
        <v>4251</v>
      </c>
      <c r="B68" s="53" t="s">
        <v>8</v>
      </c>
      <c r="C68" s="53" t="s">
        <v>4252</v>
      </c>
    </row>
    <row r="69" spans="1:9" ht="16" thickBot="1" x14ac:dyDescent="0.25">
      <c r="A69" s="54" t="s">
        <v>4256</v>
      </c>
      <c r="B69" s="69">
        <v>3.17</v>
      </c>
      <c r="C69" s="75">
        <v>0.06</v>
      </c>
    </row>
    <row r="70" spans="1:9" ht="16" thickBot="1" x14ac:dyDescent="0.25">
      <c r="A70" s="54" t="s">
        <v>4258</v>
      </c>
      <c r="B70" s="69">
        <v>0.76</v>
      </c>
      <c r="C70" s="75">
        <v>0.01</v>
      </c>
    </row>
    <row r="71" spans="1:9" ht="16" thickBot="1" x14ac:dyDescent="0.25">
      <c r="A71" s="54" t="s">
        <v>951</v>
      </c>
      <c r="B71" s="69">
        <v>0.13</v>
      </c>
      <c r="C71" s="75">
        <v>0</v>
      </c>
    </row>
    <row r="72" spans="1:9" ht="16" thickBot="1" x14ac:dyDescent="0.25">
      <c r="A72" s="54" t="s">
        <v>4261</v>
      </c>
      <c r="B72" s="69">
        <v>0.09</v>
      </c>
      <c r="C72" s="75">
        <v>0</v>
      </c>
    </row>
    <row r="75" spans="1:9" ht="16" x14ac:dyDescent="0.2">
      <c r="A75" s="76" t="s">
        <v>4268</v>
      </c>
    </row>
    <row r="76" spans="1:9" x14ac:dyDescent="0.2">
      <c r="A76" s="76" t="s">
        <v>23</v>
      </c>
    </row>
    <row r="77" spans="1:9" x14ac:dyDescent="0.2">
      <c r="A77" s="76" t="s">
        <v>24</v>
      </c>
    </row>
  </sheetData>
  <mergeCells count="21">
    <mergeCell ref="B63:C63"/>
    <mergeCell ref="D63:E63"/>
    <mergeCell ref="F63:G63"/>
    <mergeCell ref="H63:I63"/>
    <mergeCell ref="B25:C25"/>
    <mergeCell ref="D25:E25"/>
    <mergeCell ref="F25:G25"/>
    <mergeCell ref="H25:I25"/>
    <mergeCell ref="A49:G49"/>
    <mergeCell ref="A50:G50"/>
    <mergeCell ref="A52:G52"/>
    <mergeCell ref="B54:E54"/>
    <mergeCell ref="A57:A58"/>
    <mergeCell ref="B58:E58"/>
    <mergeCell ref="B62:I62"/>
    <mergeCell ref="B24:I24"/>
    <mergeCell ref="A1:G1"/>
    <mergeCell ref="A2:G2"/>
    <mergeCell ref="A4:G4"/>
    <mergeCell ref="B6:E6"/>
    <mergeCell ref="B15:E15"/>
  </mergeCell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35"/>
  <sheetViews>
    <sheetView zoomScale="80" zoomScaleNormal="80" workbookViewId="0">
      <selection activeCell="I7" sqref="I7"/>
    </sheetView>
  </sheetViews>
  <sheetFormatPr baseColWidth="10" defaultColWidth="8.6640625" defaultRowHeight="15" x14ac:dyDescent="0.2"/>
  <cols>
    <col min="1" max="1" width="1.33203125" customWidth="1"/>
    <col min="2" max="2" width="16.5" customWidth="1"/>
    <col min="3" max="3" width="16.5" bestFit="1" customWidth="1"/>
    <col min="4" max="5" width="18.5" bestFit="1" customWidth="1"/>
    <col min="6" max="6" width="16.5" bestFit="1" customWidth="1"/>
    <col min="7" max="7" width="17.33203125" bestFit="1" customWidth="1"/>
    <col min="8" max="8" width="10.5" customWidth="1"/>
    <col min="9" max="9" width="5.6640625" bestFit="1" customWidth="1"/>
    <col min="10" max="12" width="8.6640625" customWidth="1"/>
    <col min="13" max="13" width="8.83203125" customWidth="1"/>
    <col min="14" max="17" width="8.6640625" customWidth="1"/>
  </cols>
  <sheetData>
    <row r="1" spans="2:9" ht="6" customHeight="1" x14ac:dyDescent="0.2"/>
    <row r="2" spans="2:9" ht="15.75" customHeight="1" x14ac:dyDescent="0.2">
      <c r="B2" s="135" t="s">
        <v>4275</v>
      </c>
      <c r="C2" s="136"/>
      <c r="D2" s="42"/>
      <c r="E2" s="42"/>
      <c r="F2" s="42"/>
      <c r="G2" s="42"/>
      <c r="H2" s="42"/>
      <c r="I2" s="42"/>
    </row>
    <row r="3" spans="2:9" ht="10" customHeight="1" thickBot="1" x14ac:dyDescent="0.25">
      <c r="B3" s="40"/>
      <c r="C3" s="40"/>
      <c r="D3" s="42"/>
      <c r="E3" s="42"/>
      <c r="F3" s="42"/>
      <c r="G3" s="42"/>
      <c r="H3" s="42"/>
      <c r="I3" s="42"/>
    </row>
    <row r="4" spans="2:9" ht="16" x14ac:dyDescent="0.2">
      <c r="B4" s="110" t="s">
        <v>4274</v>
      </c>
      <c r="C4" s="109"/>
      <c r="D4" s="109"/>
      <c r="E4" s="108"/>
      <c r="F4" s="42"/>
      <c r="G4" s="42"/>
      <c r="H4" s="42"/>
      <c r="I4" s="42"/>
    </row>
    <row r="5" spans="2:9" ht="16" x14ac:dyDescent="0.2">
      <c r="B5" s="107" t="s">
        <v>4273</v>
      </c>
      <c r="C5" s="106"/>
      <c r="D5" s="106"/>
      <c r="E5" s="105"/>
      <c r="F5" s="42"/>
      <c r="G5" s="42"/>
      <c r="H5" s="42"/>
      <c r="I5" s="42"/>
    </row>
    <row r="6" spans="2:9" ht="16" x14ac:dyDescent="0.2">
      <c r="B6" s="107" t="s">
        <v>4272</v>
      </c>
      <c r="C6" s="106"/>
      <c r="D6" s="106"/>
      <c r="E6" s="105"/>
      <c r="F6" s="42"/>
      <c r="G6" s="42"/>
      <c r="H6" s="42"/>
      <c r="I6" s="42"/>
    </row>
    <row r="7" spans="2:9" ht="16" x14ac:dyDescent="0.2">
      <c r="B7" s="107" t="s">
        <v>4271</v>
      </c>
      <c r="C7" s="106"/>
      <c r="D7" s="106"/>
      <c r="E7" s="105"/>
      <c r="F7" s="42"/>
      <c r="G7" s="42"/>
      <c r="H7" s="42"/>
      <c r="I7" s="42"/>
    </row>
    <row r="8" spans="2:9" ht="17" thickBot="1" x14ac:dyDescent="0.25">
      <c r="B8" s="104" t="s">
        <v>4270</v>
      </c>
      <c r="C8" s="103"/>
      <c r="D8" s="103"/>
      <c r="E8" s="102"/>
      <c r="F8" s="42"/>
      <c r="G8" s="42"/>
      <c r="H8" s="42"/>
      <c r="I8" s="42"/>
    </row>
    <row r="9" spans="2:9" ht="21" customHeight="1" x14ac:dyDescent="0.2"/>
    <row r="10" spans="2:9" ht="12.75" customHeight="1" x14ac:dyDescent="0.2"/>
    <row r="11" spans="2:9" ht="23.25" customHeight="1" x14ac:dyDescent="0.25">
      <c r="B11" s="137" t="s">
        <v>4269</v>
      </c>
      <c r="C11" s="138"/>
      <c r="D11" s="138"/>
      <c r="E11" s="138"/>
      <c r="F11" s="138"/>
      <c r="G11" s="139"/>
      <c r="H11" s="29"/>
      <c r="I11" s="29"/>
    </row>
    <row r="12" spans="2:9" s="97" customFormat="1" x14ac:dyDescent="0.2">
      <c r="B12" s="101" t="s">
        <v>25</v>
      </c>
      <c r="C12" s="99" t="s">
        <v>26</v>
      </c>
      <c r="D12" s="100" t="s">
        <v>27</v>
      </c>
      <c r="E12" s="99" t="s">
        <v>28</v>
      </c>
      <c r="F12" s="99" t="s">
        <v>29</v>
      </c>
      <c r="G12" s="98" t="s">
        <v>30</v>
      </c>
      <c r="H12" s="29"/>
      <c r="I12" s="29"/>
    </row>
    <row r="13" spans="2:9" x14ac:dyDescent="0.2">
      <c r="B13" s="96" t="s">
        <v>17</v>
      </c>
      <c r="C13" s="87">
        <v>151</v>
      </c>
      <c r="D13" s="87">
        <v>91</v>
      </c>
      <c r="E13" s="87">
        <v>5245</v>
      </c>
      <c r="F13" s="87">
        <v>977</v>
      </c>
      <c r="G13" s="86">
        <v>6464</v>
      </c>
    </row>
    <row r="14" spans="2:9" x14ac:dyDescent="0.2">
      <c r="B14" s="95" t="s">
        <v>31</v>
      </c>
      <c r="C14" s="81">
        <v>2</v>
      </c>
      <c r="D14" s="81">
        <v>4</v>
      </c>
      <c r="E14" s="81">
        <v>90</v>
      </c>
      <c r="F14" s="81">
        <v>63</v>
      </c>
      <c r="G14" s="80">
        <v>159</v>
      </c>
    </row>
    <row r="15" spans="2:9" x14ac:dyDescent="0.2">
      <c r="B15" s="95" t="s">
        <v>19</v>
      </c>
      <c r="C15" s="81">
        <v>35</v>
      </c>
      <c r="D15" s="81">
        <v>20</v>
      </c>
      <c r="E15" s="81">
        <v>441</v>
      </c>
      <c r="F15" s="81">
        <v>48</v>
      </c>
      <c r="G15" s="80">
        <v>544</v>
      </c>
    </row>
    <row r="16" spans="2:9" ht="15.75" customHeight="1" thickBot="1" x14ac:dyDescent="0.25">
      <c r="B16" s="94" t="s">
        <v>20</v>
      </c>
      <c r="C16" s="32">
        <f>SUM(C13:C15)</f>
        <v>188</v>
      </c>
      <c r="D16" s="32">
        <f>SUM(D13:D15)</f>
        <v>115</v>
      </c>
      <c r="E16" s="32">
        <f>SUM(E13:E15)</f>
        <v>5776</v>
      </c>
      <c r="F16" s="32">
        <f>SUM(F13:F15)</f>
        <v>1088</v>
      </c>
      <c r="G16" s="79">
        <f>SUM(G13:G15)</f>
        <v>7167</v>
      </c>
    </row>
    <row r="17" spans="2:9" ht="15.75" customHeight="1" thickTop="1" x14ac:dyDescent="0.2"/>
    <row r="18" spans="2:9" s="88" customFormat="1" x14ac:dyDescent="0.2">
      <c r="B18" s="93" t="s">
        <v>25</v>
      </c>
      <c r="C18" s="92" t="s">
        <v>32</v>
      </c>
      <c r="D18" s="91" t="s">
        <v>26</v>
      </c>
      <c r="E18" s="92" t="s">
        <v>27</v>
      </c>
      <c r="F18" s="92" t="s">
        <v>28</v>
      </c>
      <c r="G18" s="91" t="s">
        <v>29</v>
      </c>
      <c r="H18" s="90" t="s">
        <v>30</v>
      </c>
      <c r="I18" s="89"/>
    </row>
    <row r="19" spans="2:9" x14ac:dyDescent="0.2">
      <c r="B19" s="140" t="s">
        <v>17</v>
      </c>
      <c r="C19" s="111" t="s">
        <v>9</v>
      </c>
      <c r="D19" s="87">
        <v>52</v>
      </c>
      <c r="E19" s="87">
        <v>28</v>
      </c>
      <c r="F19" s="87">
        <v>3340</v>
      </c>
      <c r="G19" s="87">
        <v>380</v>
      </c>
      <c r="H19" s="86">
        <v>3800</v>
      </c>
    </row>
    <row r="20" spans="2:9" x14ac:dyDescent="0.2">
      <c r="B20" s="141"/>
      <c r="C20" s="112" t="s">
        <v>10</v>
      </c>
      <c r="D20" s="85">
        <v>32</v>
      </c>
      <c r="E20" s="85">
        <v>33</v>
      </c>
      <c r="F20" s="85">
        <v>536</v>
      </c>
      <c r="G20" s="85">
        <v>134</v>
      </c>
      <c r="H20" s="84">
        <v>735</v>
      </c>
    </row>
    <row r="21" spans="2:9" x14ac:dyDescent="0.2">
      <c r="B21" s="141"/>
      <c r="C21" s="113" t="s">
        <v>11</v>
      </c>
      <c r="D21" s="81">
        <v>54</v>
      </c>
      <c r="E21" s="81">
        <v>25</v>
      </c>
      <c r="F21" s="81">
        <v>1191</v>
      </c>
      <c r="G21" s="81">
        <v>358</v>
      </c>
      <c r="H21" s="80">
        <v>1628</v>
      </c>
    </row>
    <row r="22" spans="2:9" x14ac:dyDescent="0.2">
      <c r="B22" s="141"/>
      <c r="C22" s="113" t="s">
        <v>12</v>
      </c>
      <c r="D22" s="81">
        <v>12</v>
      </c>
      <c r="E22" s="81">
        <v>5</v>
      </c>
      <c r="F22" s="81">
        <v>104</v>
      </c>
      <c r="G22" s="81">
        <v>105</v>
      </c>
      <c r="H22" s="80">
        <v>226</v>
      </c>
    </row>
    <row r="23" spans="2:9" x14ac:dyDescent="0.2">
      <c r="B23" s="141"/>
      <c r="C23" s="113" t="s">
        <v>13</v>
      </c>
      <c r="D23" s="81">
        <v>1</v>
      </c>
      <c r="E23" s="81">
        <v>0</v>
      </c>
      <c r="F23" s="81">
        <v>74</v>
      </c>
      <c r="G23" s="81">
        <v>0</v>
      </c>
      <c r="H23" s="80">
        <v>75</v>
      </c>
    </row>
    <row r="24" spans="2:9" ht="15.75" customHeight="1" thickBot="1" x14ac:dyDescent="0.25">
      <c r="B24" s="142"/>
      <c r="C24" s="114" t="s">
        <v>20</v>
      </c>
      <c r="D24" s="32">
        <v>151</v>
      </c>
      <c r="E24" s="32">
        <v>91</v>
      </c>
      <c r="F24" s="32">
        <v>5245</v>
      </c>
      <c r="G24" s="32">
        <v>977</v>
      </c>
      <c r="H24" s="79">
        <v>6464</v>
      </c>
    </row>
    <row r="25" spans="2:9" ht="15.75" customHeight="1" thickTop="1" x14ac:dyDescent="0.2">
      <c r="B25" s="143" t="s">
        <v>31</v>
      </c>
      <c r="C25" s="115" t="s">
        <v>9</v>
      </c>
      <c r="D25" s="83">
        <v>0</v>
      </c>
      <c r="E25" s="83">
        <v>0</v>
      </c>
      <c r="F25" s="83">
        <v>53</v>
      </c>
      <c r="G25" s="83">
        <v>0</v>
      </c>
      <c r="H25" s="82">
        <v>53</v>
      </c>
    </row>
    <row r="26" spans="2:9" x14ac:dyDescent="0.2">
      <c r="B26" s="141"/>
      <c r="C26" s="113" t="s">
        <v>10</v>
      </c>
      <c r="D26" s="81">
        <v>2</v>
      </c>
      <c r="E26" s="81">
        <v>2</v>
      </c>
      <c r="F26" s="81">
        <v>30</v>
      </c>
      <c r="G26" s="81">
        <v>63</v>
      </c>
      <c r="H26" s="80">
        <v>97</v>
      </c>
    </row>
    <row r="27" spans="2:9" x14ac:dyDescent="0.2">
      <c r="B27" s="141"/>
      <c r="C27" s="113" t="s">
        <v>11</v>
      </c>
      <c r="D27" s="81">
        <v>0</v>
      </c>
      <c r="E27" s="81">
        <v>2</v>
      </c>
      <c r="F27" s="81">
        <v>7</v>
      </c>
      <c r="G27" s="81">
        <v>0</v>
      </c>
      <c r="H27" s="80">
        <v>9</v>
      </c>
    </row>
    <row r="28" spans="2:9" ht="15.75" customHeight="1" thickBot="1" x14ac:dyDescent="0.25">
      <c r="B28" s="142"/>
      <c r="C28" s="114" t="s">
        <v>20</v>
      </c>
      <c r="D28" s="32">
        <v>2</v>
      </c>
      <c r="E28" s="32">
        <v>4</v>
      </c>
      <c r="F28" s="32">
        <v>90</v>
      </c>
      <c r="G28" s="32">
        <v>63</v>
      </c>
      <c r="H28" s="79">
        <v>159</v>
      </c>
    </row>
    <row r="29" spans="2:9" ht="15.75" customHeight="1" thickTop="1" x14ac:dyDescent="0.2">
      <c r="B29" s="143" t="s">
        <v>19</v>
      </c>
      <c r="C29" s="115" t="s">
        <v>9</v>
      </c>
      <c r="D29" s="83">
        <v>9</v>
      </c>
      <c r="E29" s="83">
        <v>9</v>
      </c>
      <c r="F29" s="83">
        <v>188</v>
      </c>
      <c r="G29" s="83">
        <v>14</v>
      </c>
      <c r="H29" s="82">
        <v>220</v>
      </c>
    </row>
    <row r="30" spans="2:9" x14ac:dyDescent="0.2">
      <c r="B30" s="141"/>
      <c r="C30" s="113" t="s">
        <v>10</v>
      </c>
      <c r="D30" s="81">
        <v>9</v>
      </c>
      <c r="E30" s="81">
        <v>3</v>
      </c>
      <c r="F30" s="81">
        <v>96</v>
      </c>
      <c r="G30" s="81">
        <v>15</v>
      </c>
      <c r="H30" s="80">
        <v>123</v>
      </c>
    </row>
    <row r="31" spans="2:9" x14ac:dyDescent="0.2">
      <c r="B31" s="141"/>
      <c r="C31" s="113" t="s">
        <v>11</v>
      </c>
      <c r="D31" s="81">
        <v>12</v>
      </c>
      <c r="E31" s="81">
        <v>6</v>
      </c>
      <c r="F31" s="81">
        <v>139</v>
      </c>
      <c r="G31" s="81">
        <v>13</v>
      </c>
      <c r="H31" s="80">
        <v>170</v>
      </c>
    </row>
    <row r="32" spans="2:9" x14ac:dyDescent="0.2">
      <c r="B32" s="141"/>
      <c r="C32" s="113" t="s">
        <v>12</v>
      </c>
      <c r="D32" s="81">
        <v>5</v>
      </c>
      <c r="E32" s="81">
        <v>2</v>
      </c>
      <c r="F32" s="81">
        <v>18</v>
      </c>
      <c r="G32" s="81">
        <v>6</v>
      </c>
      <c r="H32" s="80">
        <v>31</v>
      </c>
    </row>
    <row r="33" spans="2:8" ht="15.75" customHeight="1" thickBot="1" x14ac:dyDescent="0.25">
      <c r="B33" s="142"/>
      <c r="C33" s="113" t="s">
        <v>20</v>
      </c>
      <c r="D33" s="32">
        <v>35</v>
      </c>
      <c r="E33" s="32">
        <v>20</v>
      </c>
      <c r="F33" s="32">
        <v>441</v>
      </c>
      <c r="G33" s="32">
        <v>48</v>
      </c>
      <c r="H33" s="79">
        <v>544</v>
      </c>
    </row>
    <row r="34" spans="2:8" ht="16.5" customHeight="1" thickTop="1" thickBot="1" x14ac:dyDescent="0.25">
      <c r="B34" s="30"/>
      <c r="C34" s="78" t="s">
        <v>33</v>
      </c>
      <c r="D34" s="33">
        <f>SUM(D33,D28,D24)</f>
        <v>188</v>
      </c>
      <c r="E34" s="33">
        <f>SUM(E33,E28,E24)</f>
        <v>115</v>
      </c>
      <c r="F34" s="33">
        <f>SUM(F33,F28,F24)</f>
        <v>5776</v>
      </c>
      <c r="G34" s="33">
        <f>SUM(G33,G28,G24)</f>
        <v>1088</v>
      </c>
      <c r="H34" s="77">
        <f>SUM(H33,H28,H24)</f>
        <v>7167</v>
      </c>
    </row>
    <row r="35" spans="2:8" ht="15.75" customHeight="1" thickTop="1" x14ac:dyDescent="0.2"/>
  </sheetData>
  <mergeCells count="5">
    <mergeCell ref="B2:C2"/>
    <mergeCell ref="B11:G11"/>
    <mergeCell ref="B19:B24"/>
    <mergeCell ref="B25:B28"/>
    <mergeCell ref="B29:B33"/>
  </mergeCell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260"/>
  <sheetViews>
    <sheetView workbookViewId="0">
      <pane ySplit="4" topLeftCell="A5" activePane="bottomLeft" state="frozen"/>
      <selection sqref="A1:I1"/>
      <selection pane="bottomLeft" activeCell="B40" sqref="B40"/>
    </sheetView>
  </sheetViews>
  <sheetFormatPr baseColWidth="10" defaultColWidth="34.5" defaultRowHeight="15" x14ac:dyDescent="0.2"/>
  <cols>
    <col min="1" max="1" width="2.83203125" customWidth="1"/>
    <col min="2" max="2" width="40.1640625" bestFit="1" customWidth="1"/>
    <col min="3" max="3" width="16.5" bestFit="1" customWidth="1"/>
    <col min="4" max="4" width="21.83203125" bestFit="1" customWidth="1"/>
    <col min="5" max="5" width="24.1640625" bestFit="1" customWidth="1"/>
    <col min="6" max="6" width="22" bestFit="1" customWidth="1"/>
    <col min="7" max="7" width="21.5" bestFit="1" customWidth="1"/>
    <col min="8" max="8" width="15.5" bestFit="1" customWidth="1"/>
    <col min="9" max="12" width="34.5" customWidth="1"/>
  </cols>
  <sheetData>
    <row r="2" spans="2:9" ht="18.75" customHeight="1" x14ac:dyDescent="0.2">
      <c r="B2" s="144" t="s">
        <v>4269</v>
      </c>
      <c r="C2" s="145"/>
      <c r="D2" s="145"/>
      <c r="E2" s="145"/>
      <c r="F2" s="145"/>
      <c r="G2" s="145"/>
      <c r="H2" s="145"/>
    </row>
    <row r="3" spans="2:9" x14ac:dyDescent="0.2">
      <c r="B3" s="36"/>
      <c r="C3" s="36"/>
      <c r="D3" s="36"/>
      <c r="E3" s="36"/>
      <c r="F3" s="36"/>
      <c r="G3" s="36"/>
      <c r="H3" s="36"/>
    </row>
    <row r="4" spans="2:9" ht="16" x14ac:dyDescent="0.2">
      <c r="B4" s="34" t="s">
        <v>25</v>
      </c>
      <c r="C4" s="35" t="s">
        <v>32</v>
      </c>
      <c r="D4" s="37" t="s">
        <v>26</v>
      </c>
      <c r="E4" s="37" t="s">
        <v>27</v>
      </c>
      <c r="F4" s="37" t="s">
        <v>28</v>
      </c>
      <c r="G4" s="37" t="s">
        <v>29</v>
      </c>
      <c r="H4" s="34" t="s">
        <v>30</v>
      </c>
      <c r="I4" s="31"/>
    </row>
    <row r="5" spans="2:9" x14ac:dyDescent="0.2">
      <c r="B5" t="s">
        <v>34</v>
      </c>
      <c r="C5" t="s">
        <v>9</v>
      </c>
      <c r="D5">
        <v>3</v>
      </c>
      <c r="E5">
        <v>0</v>
      </c>
      <c r="F5">
        <v>125</v>
      </c>
      <c r="G5">
        <v>24</v>
      </c>
      <c r="H5">
        <v>152</v>
      </c>
    </row>
    <row r="6" spans="2:9" x14ac:dyDescent="0.2">
      <c r="B6" t="s">
        <v>34</v>
      </c>
      <c r="C6" t="s">
        <v>10</v>
      </c>
      <c r="D6">
        <v>0</v>
      </c>
      <c r="E6">
        <v>0</v>
      </c>
      <c r="F6">
        <v>11</v>
      </c>
      <c r="G6">
        <v>0</v>
      </c>
      <c r="H6">
        <v>11</v>
      </c>
    </row>
    <row r="7" spans="2:9" x14ac:dyDescent="0.2">
      <c r="B7" t="s">
        <v>34</v>
      </c>
      <c r="C7" t="s">
        <v>11</v>
      </c>
      <c r="D7">
        <v>1</v>
      </c>
      <c r="E7">
        <v>0</v>
      </c>
      <c r="F7">
        <v>11</v>
      </c>
      <c r="G7">
        <v>0</v>
      </c>
      <c r="H7">
        <v>12</v>
      </c>
    </row>
    <row r="8" spans="2:9" x14ac:dyDescent="0.2">
      <c r="B8" t="s">
        <v>34</v>
      </c>
      <c r="C8" t="s">
        <v>12</v>
      </c>
      <c r="D8">
        <v>0</v>
      </c>
      <c r="E8">
        <v>0</v>
      </c>
      <c r="F8">
        <v>2</v>
      </c>
      <c r="G8">
        <v>0</v>
      </c>
      <c r="H8">
        <v>2</v>
      </c>
    </row>
    <row r="9" spans="2:9" x14ac:dyDescent="0.2">
      <c r="B9" t="s">
        <v>35</v>
      </c>
      <c r="C9" t="s">
        <v>9</v>
      </c>
      <c r="D9">
        <v>3</v>
      </c>
      <c r="E9">
        <v>0</v>
      </c>
      <c r="F9">
        <v>69</v>
      </c>
      <c r="G9">
        <v>23</v>
      </c>
      <c r="H9">
        <v>95</v>
      </c>
    </row>
    <row r="10" spans="2:9" x14ac:dyDescent="0.2">
      <c r="B10" t="s">
        <v>35</v>
      </c>
      <c r="C10" t="s">
        <v>10</v>
      </c>
      <c r="D10">
        <v>0</v>
      </c>
      <c r="E10">
        <v>0</v>
      </c>
      <c r="F10">
        <v>3</v>
      </c>
      <c r="G10">
        <v>1</v>
      </c>
      <c r="H10">
        <v>4</v>
      </c>
    </row>
    <row r="11" spans="2:9" x14ac:dyDescent="0.2">
      <c r="B11" t="s">
        <v>35</v>
      </c>
      <c r="C11" t="s">
        <v>11</v>
      </c>
      <c r="D11">
        <v>4</v>
      </c>
      <c r="E11">
        <v>0</v>
      </c>
      <c r="F11">
        <v>50</v>
      </c>
      <c r="G11">
        <v>26</v>
      </c>
      <c r="H11">
        <v>80</v>
      </c>
    </row>
    <row r="12" spans="2:9" x14ac:dyDescent="0.2">
      <c r="B12" t="s">
        <v>36</v>
      </c>
      <c r="C12" t="s">
        <v>9</v>
      </c>
      <c r="D12">
        <v>0</v>
      </c>
      <c r="E12">
        <v>0</v>
      </c>
      <c r="F12">
        <v>1</v>
      </c>
      <c r="G12">
        <v>0</v>
      </c>
      <c r="H12">
        <v>1</v>
      </c>
    </row>
    <row r="13" spans="2:9" x14ac:dyDescent="0.2">
      <c r="B13" t="s">
        <v>37</v>
      </c>
      <c r="C13" t="s">
        <v>9</v>
      </c>
      <c r="D13">
        <v>2</v>
      </c>
      <c r="E13">
        <v>1</v>
      </c>
      <c r="F13">
        <v>38</v>
      </c>
      <c r="G13">
        <v>2</v>
      </c>
      <c r="H13">
        <v>43</v>
      </c>
    </row>
    <row r="14" spans="2:9" x14ac:dyDescent="0.2">
      <c r="B14" t="s">
        <v>37</v>
      </c>
      <c r="C14" t="s">
        <v>10</v>
      </c>
      <c r="D14">
        <v>0</v>
      </c>
      <c r="E14">
        <v>0</v>
      </c>
      <c r="F14">
        <v>1</v>
      </c>
      <c r="G14">
        <v>0</v>
      </c>
      <c r="H14">
        <v>1</v>
      </c>
    </row>
    <row r="15" spans="2:9" x14ac:dyDescent="0.2">
      <c r="B15" t="s">
        <v>37</v>
      </c>
      <c r="C15" t="s">
        <v>11</v>
      </c>
      <c r="D15">
        <v>2</v>
      </c>
      <c r="E15">
        <v>0</v>
      </c>
      <c r="F15">
        <v>11</v>
      </c>
      <c r="G15">
        <v>10</v>
      </c>
      <c r="H15">
        <v>23</v>
      </c>
    </row>
    <row r="16" spans="2:9" x14ac:dyDescent="0.2">
      <c r="B16" t="s">
        <v>37</v>
      </c>
      <c r="C16" t="s">
        <v>12</v>
      </c>
      <c r="D16">
        <v>1</v>
      </c>
      <c r="E16">
        <v>0</v>
      </c>
      <c r="F16">
        <v>6</v>
      </c>
      <c r="G16">
        <v>9</v>
      </c>
      <c r="H16">
        <v>16</v>
      </c>
    </row>
    <row r="17" spans="2:8" x14ac:dyDescent="0.2">
      <c r="B17" t="s">
        <v>38</v>
      </c>
      <c r="C17" t="s">
        <v>9</v>
      </c>
      <c r="D17">
        <v>0</v>
      </c>
      <c r="E17">
        <v>2</v>
      </c>
      <c r="F17">
        <v>61</v>
      </c>
      <c r="G17">
        <v>2</v>
      </c>
      <c r="H17">
        <v>65</v>
      </c>
    </row>
    <row r="18" spans="2:8" x14ac:dyDescent="0.2">
      <c r="B18" t="s">
        <v>38</v>
      </c>
      <c r="C18" t="s">
        <v>11</v>
      </c>
      <c r="D18">
        <v>0</v>
      </c>
      <c r="E18">
        <v>1</v>
      </c>
      <c r="F18">
        <v>6</v>
      </c>
      <c r="G18">
        <v>0</v>
      </c>
      <c r="H18">
        <v>7</v>
      </c>
    </row>
    <row r="19" spans="2:8" x14ac:dyDescent="0.2">
      <c r="B19" t="s">
        <v>39</v>
      </c>
      <c r="C19" t="s">
        <v>11</v>
      </c>
      <c r="D19">
        <v>0</v>
      </c>
      <c r="E19">
        <v>0</v>
      </c>
      <c r="F19">
        <v>1</v>
      </c>
      <c r="G19">
        <v>0</v>
      </c>
      <c r="H19">
        <v>1</v>
      </c>
    </row>
    <row r="20" spans="2:8" x14ac:dyDescent="0.2">
      <c r="B20" t="s">
        <v>40</v>
      </c>
      <c r="C20" t="s">
        <v>10</v>
      </c>
      <c r="D20">
        <v>0</v>
      </c>
      <c r="E20">
        <v>0</v>
      </c>
      <c r="F20">
        <v>2</v>
      </c>
      <c r="G20">
        <v>3</v>
      </c>
      <c r="H20">
        <v>5</v>
      </c>
    </row>
    <row r="21" spans="2:8" x14ac:dyDescent="0.2">
      <c r="B21" t="s">
        <v>40</v>
      </c>
      <c r="C21" t="s">
        <v>11</v>
      </c>
      <c r="D21">
        <v>0</v>
      </c>
      <c r="E21">
        <v>0</v>
      </c>
      <c r="F21">
        <v>4</v>
      </c>
      <c r="G21">
        <v>0</v>
      </c>
      <c r="H21">
        <v>4</v>
      </c>
    </row>
    <row r="22" spans="2:8" x14ac:dyDescent="0.2">
      <c r="B22" t="s">
        <v>41</v>
      </c>
      <c r="C22" t="s">
        <v>10</v>
      </c>
      <c r="D22">
        <v>0</v>
      </c>
      <c r="E22">
        <v>0</v>
      </c>
      <c r="F22">
        <v>6</v>
      </c>
      <c r="G22">
        <v>0</v>
      </c>
      <c r="H22">
        <v>6</v>
      </c>
    </row>
    <row r="23" spans="2:8" x14ac:dyDescent="0.2">
      <c r="B23" t="s">
        <v>42</v>
      </c>
      <c r="C23" t="s">
        <v>10</v>
      </c>
      <c r="D23">
        <v>0</v>
      </c>
      <c r="E23">
        <v>0</v>
      </c>
      <c r="F23">
        <v>12</v>
      </c>
      <c r="G23">
        <v>0</v>
      </c>
      <c r="H23">
        <v>12</v>
      </c>
    </row>
    <row r="24" spans="2:8" x14ac:dyDescent="0.2">
      <c r="B24" t="s">
        <v>43</v>
      </c>
      <c r="C24" t="s">
        <v>9</v>
      </c>
      <c r="D24">
        <v>0</v>
      </c>
      <c r="E24">
        <v>0</v>
      </c>
      <c r="F24">
        <v>10</v>
      </c>
      <c r="G24">
        <v>0</v>
      </c>
      <c r="H24">
        <v>10</v>
      </c>
    </row>
    <row r="25" spans="2:8" x14ac:dyDescent="0.2">
      <c r="B25" t="s">
        <v>43</v>
      </c>
      <c r="C25" t="s">
        <v>11</v>
      </c>
      <c r="D25">
        <v>0</v>
      </c>
      <c r="E25">
        <v>0</v>
      </c>
      <c r="F25">
        <v>1</v>
      </c>
      <c r="G25">
        <v>0</v>
      </c>
      <c r="H25">
        <v>1</v>
      </c>
    </row>
    <row r="26" spans="2:8" x14ac:dyDescent="0.2">
      <c r="B26" t="s">
        <v>44</v>
      </c>
      <c r="C26" t="s">
        <v>9</v>
      </c>
      <c r="D26">
        <v>0</v>
      </c>
      <c r="E26">
        <v>0</v>
      </c>
      <c r="F26">
        <v>1</v>
      </c>
      <c r="G26">
        <v>0</v>
      </c>
      <c r="H26">
        <v>1</v>
      </c>
    </row>
    <row r="27" spans="2:8" x14ac:dyDescent="0.2">
      <c r="B27" t="s">
        <v>45</v>
      </c>
      <c r="C27" t="s">
        <v>9</v>
      </c>
      <c r="D27">
        <v>2</v>
      </c>
      <c r="E27">
        <v>4</v>
      </c>
      <c r="F27">
        <v>139</v>
      </c>
      <c r="G27">
        <v>15</v>
      </c>
      <c r="H27">
        <v>160</v>
      </c>
    </row>
    <row r="28" spans="2:8" x14ac:dyDescent="0.2">
      <c r="B28" t="s">
        <v>45</v>
      </c>
      <c r="C28" t="s">
        <v>10</v>
      </c>
      <c r="D28">
        <v>7</v>
      </c>
      <c r="E28">
        <v>6</v>
      </c>
      <c r="F28">
        <v>128</v>
      </c>
      <c r="G28">
        <v>29</v>
      </c>
      <c r="H28">
        <v>170</v>
      </c>
    </row>
    <row r="29" spans="2:8" x14ac:dyDescent="0.2">
      <c r="B29" t="s">
        <v>45</v>
      </c>
      <c r="C29" t="s">
        <v>11</v>
      </c>
      <c r="D29">
        <v>4</v>
      </c>
      <c r="E29">
        <v>2</v>
      </c>
      <c r="F29">
        <v>57</v>
      </c>
      <c r="G29">
        <v>7</v>
      </c>
      <c r="H29">
        <v>70</v>
      </c>
    </row>
    <row r="30" spans="2:8" x14ac:dyDescent="0.2">
      <c r="B30" t="s">
        <v>45</v>
      </c>
      <c r="C30" t="s">
        <v>12</v>
      </c>
      <c r="D30">
        <v>3</v>
      </c>
      <c r="E30">
        <v>3</v>
      </c>
      <c r="F30">
        <v>19</v>
      </c>
      <c r="G30">
        <v>41</v>
      </c>
      <c r="H30">
        <v>66</v>
      </c>
    </row>
    <row r="31" spans="2:8" x14ac:dyDescent="0.2">
      <c r="B31" t="s">
        <v>46</v>
      </c>
      <c r="C31" t="s">
        <v>10</v>
      </c>
      <c r="D31">
        <v>0</v>
      </c>
      <c r="E31">
        <v>0</v>
      </c>
      <c r="F31">
        <v>1</v>
      </c>
      <c r="G31">
        <v>0</v>
      </c>
      <c r="H31">
        <v>1</v>
      </c>
    </row>
    <row r="32" spans="2:8" x14ac:dyDescent="0.2">
      <c r="B32" t="s">
        <v>47</v>
      </c>
      <c r="C32" t="s">
        <v>10</v>
      </c>
      <c r="D32">
        <v>0</v>
      </c>
      <c r="E32">
        <v>0</v>
      </c>
      <c r="F32">
        <v>1</v>
      </c>
      <c r="G32">
        <v>2</v>
      </c>
      <c r="H32">
        <v>3</v>
      </c>
    </row>
    <row r="33" spans="2:8" x14ac:dyDescent="0.2">
      <c r="B33" t="s">
        <v>48</v>
      </c>
      <c r="C33" t="s">
        <v>11</v>
      </c>
      <c r="D33">
        <v>0</v>
      </c>
      <c r="E33">
        <v>0</v>
      </c>
      <c r="F33">
        <v>1</v>
      </c>
      <c r="G33">
        <v>0</v>
      </c>
      <c r="H33">
        <v>1</v>
      </c>
    </row>
    <row r="34" spans="2:8" x14ac:dyDescent="0.2">
      <c r="B34" t="s">
        <v>49</v>
      </c>
      <c r="C34" t="s">
        <v>9</v>
      </c>
      <c r="D34">
        <v>2</v>
      </c>
      <c r="E34">
        <v>0</v>
      </c>
      <c r="F34">
        <v>39</v>
      </c>
      <c r="G34">
        <v>3</v>
      </c>
      <c r="H34">
        <v>44</v>
      </c>
    </row>
    <row r="35" spans="2:8" x14ac:dyDescent="0.2">
      <c r="B35" t="s">
        <v>49</v>
      </c>
      <c r="C35" t="s">
        <v>11</v>
      </c>
      <c r="D35">
        <v>3</v>
      </c>
      <c r="E35">
        <v>1</v>
      </c>
      <c r="F35">
        <v>66</v>
      </c>
      <c r="G35">
        <v>3</v>
      </c>
      <c r="H35">
        <v>73</v>
      </c>
    </row>
    <row r="36" spans="2:8" x14ac:dyDescent="0.2">
      <c r="B36" t="s">
        <v>50</v>
      </c>
      <c r="C36" t="s">
        <v>9</v>
      </c>
      <c r="D36">
        <v>0</v>
      </c>
      <c r="E36">
        <v>0</v>
      </c>
      <c r="F36">
        <v>36</v>
      </c>
      <c r="G36">
        <v>1</v>
      </c>
      <c r="H36">
        <v>37</v>
      </c>
    </row>
    <row r="37" spans="2:8" x14ac:dyDescent="0.2">
      <c r="B37" t="s">
        <v>50</v>
      </c>
      <c r="C37" t="s">
        <v>10</v>
      </c>
      <c r="D37">
        <v>0</v>
      </c>
      <c r="E37">
        <v>1</v>
      </c>
      <c r="F37">
        <v>11</v>
      </c>
      <c r="G37">
        <v>0</v>
      </c>
      <c r="H37">
        <v>12</v>
      </c>
    </row>
    <row r="38" spans="2:8" x14ac:dyDescent="0.2">
      <c r="B38" t="s">
        <v>50</v>
      </c>
      <c r="C38" t="s">
        <v>11</v>
      </c>
      <c r="D38">
        <v>0</v>
      </c>
      <c r="E38">
        <v>0</v>
      </c>
      <c r="F38">
        <v>2</v>
      </c>
      <c r="G38">
        <v>0</v>
      </c>
      <c r="H38">
        <v>2</v>
      </c>
    </row>
    <row r="39" spans="2:8" x14ac:dyDescent="0.2">
      <c r="B39" t="s">
        <v>51</v>
      </c>
      <c r="C39" t="s">
        <v>11</v>
      </c>
      <c r="D39">
        <v>0</v>
      </c>
      <c r="E39">
        <v>0</v>
      </c>
      <c r="F39">
        <v>1</v>
      </c>
      <c r="G39">
        <v>0</v>
      </c>
      <c r="H39">
        <v>1</v>
      </c>
    </row>
    <row r="40" spans="2:8" x14ac:dyDescent="0.2">
      <c r="B40" t="s">
        <v>52</v>
      </c>
      <c r="C40" t="s">
        <v>11</v>
      </c>
      <c r="D40">
        <v>0</v>
      </c>
      <c r="E40">
        <v>0</v>
      </c>
      <c r="F40">
        <v>1</v>
      </c>
      <c r="G40">
        <v>0</v>
      </c>
      <c r="H40">
        <v>1</v>
      </c>
    </row>
    <row r="41" spans="2:8" x14ac:dyDescent="0.2">
      <c r="B41" t="s">
        <v>53</v>
      </c>
      <c r="C41" t="s">
        <v>11</v>
      </c>
      <c r="D41">
        <v>0</v>
      </c>
      <c r="E41">
        <v>0</v>
      </c>
      <c r="F41">
        <v>1</v>
      </c>
      <c r="G41">
        <v>0</v>
      </c>
      <c r="H41">
        <v>1</v>
      </c>
    </row>
    <row r="42" spans="2:8" x14ac:dyDescent="0.2">
      <c r="B42" t="s">
        <v>54</v>
      </c>
      <c r="C42" t="s">
        <v>9</v>
      </c>
      <c r="D42">
        <v>0</v>
      </c>
      <c r="E42">
        <v>0</v>
      </c>
      <c r="F42">
        <v>17</v>
      </c>
      <c r="G42">
        <v>0</v>
      </c>
      <c r="H42">
        <v>17</v>
      </c>
    </row>
    <row r="43" spans="2:8" x14ac:dyDescent="0.2">
      <c r="B43" t="s">
        <v>54</v>
      </c>
      <c r="C43" t="s">
        <v>11</v>
      </c>
      <c r="D43">
        <v>1</v>
      </c>
      <c r="E43">
        <v>0</v>
      </c>
      <c r="F43">
        <v>2</v>
      </c>
      <c r="G43">
        <v>1</v>
      </c>
      <c r="H43">
        <v>4</v>
      </c>
    </row>
    <row r="44" spans="2:8" x14ac:dyDescent="0.2">
      <c r="B44" t="s">
        <v>54</v>
      </c>
      <c r="C44" t="s">
        <v>12</v>
      </c>
      <c r="D44">
        <v>0</v>
      </c>
      <c r="E44">
        <v>0</v>
      </c>
      <c r="F44">
        <v>1</v>
      </c>
      <c r="G44">
        <v>0</v>
      </c>
      <c r="H44">
        <v>1</v>
      </c>
    </row>
    <row r="45" spans="2:8" x14ac:dyDescent="0.2">
      <c r="B45" t="s">
        <v>55</v>
      </c>
      <c r="C45" t="s">
        <v>10</v>
      </c>
      <c r="D45">
        <v>1</v>
      </c>
      <c r="E45">
        <v>0</v>
      </c>
      <c r="F45">
        <v>0</v>
      </c>
      <c r="G45">
        <v>0</v>
      </c>
      <c r="H45">
        <v>1</v>
      </c>
    </row>
    <row r="46" spans="2:8" x14ac:dyDescent="0.2">
      <c r="B46" t="s">
        <v>56</v>
      </c>
      <c r="C46" t="s">
        <v>9</v>
      </c>
      <c r="D46">
        <v>0</v>
      </c>
      <c r="E46">
        <v>0</v>
      </c>
      <c r="F46">
        <v>3</v>
      </c>
      <c r="G46">
        <v>1</v>
      </c>
      <c r="H46">
        <v>4</v>
      </c>
    </row>
    <row r="47" spans="2:8" x14ac:dyDescent="0.2">
      <c r="B47" t="s">
        <v>56</v>
      </c>
      <c r="C47" t="s">
        <v>10</v>
      </c>
      <c r="D47">
        <v>1</v>
      </c>
      <c r="E47">
        <v>1</v>
      </c>
      <c r="F47">
        <v>4</v>
      </c>
      <c r="G47">
        <v>0</v>
      </c>
      <c r="H47">
        <v>6</v>
      </c>
    </row>
    <row r="48" spans="2:8" x14ac:dyDescent="0.2">
      <c r="B48" t="s">
        <v>56</v>
      </c>
      <c r="C48" t="s">
        <v>11</v>
      </c>
      <c r="D48">
        <v>1</v>
      </c>
      <c r="E48">
        <v>0</v>
      </c>
      <c r="F48">
        <v>2</v>
      </c>
      <c r="G48">
        <v>0</v>
      </c>
      <c r="H48">
        <v>3</v>
      </c>
    </row>
    <row r="49" spans="2:8" x14ac:dyDescent="0.2">
      <c r="B49" t="s">
        <v>56</v>
      </c>
      <c r="C49" t="s">
        <v>12</v>
      </c>
      <c r="D49">
        <v>0</v>
      </c>
      <c r="E49">
        <v>0</v>
      </c>
      <c r="F49">
        <v>3</v>
      </c>
      <c r="G49">
        <v>0</v>
      </c>
      <c r="H49">
        <v>3</v>
      </c>
    </row>
    <row r="50" spans="2:8" x14ac:dyDescent="0.2">
      <c r="B50" t="s">
        <v>56</v>
      </c>
      <c r="C50" t="s">
        <v>13</v>
      </c>
      <c r="D50">
        <v>0</v>
      </c>
      <c r="E50">
        <v>0</v>
      </c>
      <c r="F50">
        <v>5</v>
      </c>
      <c r="G50">
        <v>0</v>
      </c>
      <c r="H50">
        <v>5</v>
      </c>
    </row>
    <row r="51" spans="2:8" x14ac:dyDescent="0.2">
      <c r="B51" t="s">
        <v>57</v>
      </c>
      <c r="C51" t="s">
        <v>10</v>
      </c>
      <c r="D51">
        <v>0</v>
      </c>
      <c r="E51">
        <v>1</v>
      </c>
      <c r="F51">
        <v>0</v>
      </c>
      <c r="G51">
        <v>0</v>
      </c>
      <c r="H51">
        <v>1</v>
      </c>
    </row>
    <row r="52" spans="2:8" x14ac:dyDescent="0.2">
      <c r="B52" t="s">
        <v>58</v>
      </c>
      <c r="C52" t="s">
        <v>10</v>
      </c>
      <c r="D52">
        <v>0</v>
      </c>
      <c r="E52">
        <v>0</v>
      </c>
      <c r="F52">
        <v>1</v>
      </c>
      <c r="G52">
        <v>0</v>
      </c>
      <c r="H52">
        <v>1</v>
      </c>
    </row>
    <row r="53" spans="2:8" x14ac:dyDescent="0.2">
      <c r="B53" t="s">
        <v>59</v>
      </c>
      <c r="C53" t="s">
        <v>9</v>
      </c>
      <c r="D53">
        <v>0</v>
      </c>
      <c r="E53">
        <v>0</v>
      </c>
      <c r="F53">
        <v>122</v>
      </c>
      <c r="G53">
        <v>13</v>
      </c>
      <c r="H53">
        <v>135</v>
      </c>
    </row>
    <row r="54" spans="2:8" x14ac:dyDescent="0.2">
      <c r="B54" t="s">
        <v>59</v>
      </c>
      <c r="C54" t="s">
        <v>10</v>
      </c>
      <c r="D54">
        <v>3</v>
      </c>
      <c r="E54">
        <v>2</v>
      </c>
      <c r="F54">
        <v>60</v>
      </c>
      <c r="G54">
        <v>11</v>
      </c>
      <c r="H54">
        <v>76</v>
      </c>
    </row>
    <row r="55" spans="2:8" x14ac:dyDescent="0.2">
      <c r="B55" t="s">
        <v>59</v>
      </c>
      <c r="C55" t="s">
        <v>11</v>
      </c>
      <c r="D55">
        <v>4</v>
      </c>
      <c r="E55">
        <v>2</v>
      </c>
      <c r="F55">
        <v>42</v>
      </c>
      <c r="G55">
        <v>9</v>
      </c>
      <c r="H55">
        <v>57</v>
      </c>
    </row>
    <row r="56" spans="2:8" x14ac:dyDescent="0.2">
      <c r="B56" t="s">
        <v>59</v>
      </c>
      <c r="C56" t="s">
        <v>12</v>
      </c>
      <c r="D56">
        <v>0</v>
      </c>
      <c r="E56">
        <v>0</v>
      </c>
      <c r="F56">
        <v>6</v>
      </c>
      <c r="G56">
        <v>0</v>
      </c>
      <c r="H56">
        <v>6</v>
      </c>
    </row>
    <row r="57" spans="2:8" x14ac:dyDescent="0.2">
      <c r="B57" t="s">
        <v>60</v>
      </c>
      <c r="C57" t="s">
        <v>9</v>
      </c>
      <c r="D57">
        <v>4</v>
      </c>
      <c r="E57">
        <v>0</v>
      </c>
      <c r="F57">
        <v>91</v>
      </c>
      <c r="G57">
        <v>7</v>
      </c>
      <c r="H57">
        <v>102</v>
      </c>
    </row>
    <row r="58" spans="2:8" x14ac:dyDescent="0.2">
      <c r="B58" t="s">
        <v>60</v>
      </c>
      <c r="C58" t="s">
        <v>10</v>
      </c>
      <c r="D58">
        <v>1</v>
      </c>
      <c r="E58">
        <v>0</v>
      </c>
      <c r="F58">
        <v>8</v>
      </c>
      <c r="G58">
        <v>0</v>
      </c>
      <c r="H58">
        <v>9</v>
      </c>
    </row>
    <row r="59" spans="2:8" x14ac:dyDescent="0.2">
      <c r="B59" t="s">
        <v>60</v>
      </c>
      <c r="C59" t="s">
        <v>11</v>
      </c>
      <c r="D59">
        <v>1</v>
      </c>
      <c r="E59">
        <v>2</v>
      </c>
      <c r="F59">
        <v>14</v>
      </c>
      <c r="G59">
        <v>4</v>
      </c>
      <c r="H59">
        <v>21</v>
      </c>
    </row>
    <row r="60" spans="2:8" x14ac:dyDescent="0.2">
      <c r="B60" t="s">
        <v>60</v>
      </c>
      <c r="C60" t="s">
        <v>12</v>
      </c>
      <c r="D60">
        <v>1</v>
      </c>
      <c r="E60">
        <v>0</v>
      </c>
      <c r="F60">
        <v>4</v>
      </c>
      <c r="G60">
        <v>5</v>
      </c>
      <c r="H60">
        <v>10</v>
      </c>
    </row>
    <row r="61" spans="2:8" x14ac:dyDescent="0.2">
      <c r="B61" t="s">
        <v>61</v>
      </c>
      <c r="C61" t="s">
        <v>9</v>
      </c>
      <c r="D61">
        <v>4</v>
      </c>
      <c r="E61">
        <v>4</v>
      </c>
      <c r="F61">
        <v>80</v>
      </c>
      <c r="G61">
        <v>5</v>
      </c>
      <c r="H61">
        <v>93</v>
      </c>
    </row>
    <row r="62" spans="2:8" x14ac:dyDescent="0.2">
      <c r="B62" t="s">
        <v>61</v>
      </c>
      <c r="C62" t="s">
        <v>11</v>
      </c>
      <c r="D62">
        <v>2</v>
      </c>
      <c r="E62">
        <v>1</v>
      </c>
      <c r="F62">
        <v>27</v>
      </c>
      <c r="G62">
        <v>0</v>
      </c>
      <c r="H62">
        <v>30</v>
      </c>
    </row>
    <row r="63" spans="2:8" x14ac:dyDescent="0.2">
      <c r="B63" t="s">
        <v>62</v>
      </c>
      <c r="C63" t="s">
        <v>10</v>
      </c>
      <c r="D63">
        <v>0</v>
      </c>
      <c r="E63">
        <v>0</v>
      </c>
      <c r="F63">
        <v>8</v>
      </c>
      <c r="G63">
        <v>0</v>
      </c>
      <c r="H63">
        <v>8</v>
      </c>
    </row>
    <row r="64" spans="2:8" x14ac:dyDescent="0.2">
      <c r="B64" t="s">
        <v>63</v>
      </c>
      <c r="C64" t="s">
        <v>11</v>
      </c>
      <c r="D64">
        <v>1</v>
      </c>
      <c r="E64">
        <v>0</v>
      </c>
      <c r="F64">
        <v>0</v>
      </c>
      <c r="G64">
        <v>0</v>
      </c>
      <c r="H64">
        <v>1</v>
      </c>
    </row>
    <row r="65" spans="2:8" x14ac:dyDescent="0.2">
      <c r="B65" t="s">
        <v>64</v>
      </c>
      <c r="C65" t="s">
        <v>9</v>
      </c>
      <c r="D65">
        <v>0</v>
      </c>
      <c r="E65">
        <v>0</v>
      </c>
      <c r="F65">
        <v>4</v>
      </c>
      <c r="G65">
        <v>0</v>
      </c>
      <c r="H65">
        <v>4</v>
      </c>
    </row>
    <row r="66" spans="2:8" x14ac:dyDescent="0.2">
      <c r="B66" t="s">
        <v>64</v>
      </c>
      <c r="C66" t="s">
        <v>10</v>
      </c>
      <c r="D66">
        <v>2</v>
      </c>
      <c r="E66">
        <v>2</v>
      </c>
      <c r="F66">
        <v>21</v>
      </c>
      <c r="G66">
        <v>51</v>
      </c>
      <c r="H66">
        <v>76</v>
      </c>
    </row>
    <row r="67" spans="2:8" x14ac:dyDescent="0.2">
      <c r="B67" t="s">
        <v>65</v>
      </c>
      <c r="C67" t="s">
        <v>10</v>
      </c>
      <c r="D67">
        <v>1</v>
      </c>
      <c r="E67">
        <v>0</v>
      </c>
      <c r="F67">
        <v>0</v>
      </c>
      <c r="G67">
        <v>0</v>
      </c>
      <c r="H67">
        <v>1</v>
      </c>
    </row>
    <row r="68" spans="2:8" x14ac:dyDescent="0.2">
      <c r="B68" t="s">
        <v>66</v>
      </c>
      <c r="C68" t="s">
        <v>9</v>
      </c>
      <c r="D68">
        <v>5</v>
      </c>
      <c r="E68">
        <v>1</v>
      </c>
      <c r="F68">
        <v>32</v>
      </c>
      <c r="G68">
        <v>2</v>
      </c>
      <c r="H68">
        <v>40</v>
      </c>
    </row>
    <row r="69" spans="2:8" x14ac:dyDescent="0.2">
      <c r="B69" t="s">
        <v>66</v>
      </c>
      <c r="C69" t="s">
        <v>10</v>
      </c>
      <c r="D69">
        <v>4</v>
      </c>
      <c r="E69">
        <v>5</v>
      </c>
      <c r="F69">
        <v>34</v>
      </c>
      <c r="G69">
        <v>28</v>
      </c>
      <c r="H69">
        <v>71</v>
      </c>
    </row>
    <row r="70" spans="2:8" x14ac:dyDescent="0.2">
      <c r="B70" t="s">
        <v>66</v>
      </c>
      <c r="C70" t="s">
        <v>11</v>
      </c>
      <c r="D70">
        <v>0</v>
      </c>
      <c r="E70">
        <v>0</v>
      </c>
      <c r="F70">
        <v>19</v>
      </c>
      <c r="G70">
        <v>2</v>
      </c>
      <c r="H70">
        <v>21</v>
      </c>
    </row>
    <row r="71" spans="2:8" x14ac:dyDescent="0.2">
      <c r="B71" t="s">
        <v>66</v>
      </c>
      <c r="C71" t="s">
        <v>12</v>
      </c>
      <c r="D71">
        <v>1</v>
      </c>
      <c r="E71">
        <v>1</v>
      </c>
      <c r="F71">
        <v>6</v>
      </c>
      <c r="G71">
        <v>1</v>
      </c>
      <c r="H71">
        <v>9</v>
      </c>
    </row>
    <row r="72" spans="2:8" x14ac:dyDescent="0.2">
      <c r="B72" t="s">
        <v>67</v>
      </c>
      <c r="C72" t="s">
        <v>9</v>
      </c>
      <c r="D72">
        <v>0</v>
      </c>
      <c r="E72">
        <v>0</v>
      </c>
      <c r="F72">
        <v>1</v>
      </c>
      <c r="G72">
        <v>0</v>
      </c>
      <c r="H72">
        <v>1</v>
      </c>
    </row>
    <row r="73" spans="2:8" x14ac:dyDescent="0.2">
      <c r="B73" t="s">
        <v>68</v>
      </c>
      <c r="C73" t="s">
        <v>10</v>
      </c>
      <c r="D73">
        <v>0</v>
      </c>
      <c r="E73">
        <v>0</v>
      </c>
      <c r="F73">
        <v>1</v>
      </c>
      <c r="G73">
        <v>0</v>
      </c>
      <c r="H73">
        <v>1</v>
      </c>
    </row>
    <row r="74" spans="2:8" x14ac:dyDescent="0.2">
      <c r="B74" t="s">
        <v>69</v>
      </c>
      <c r="C74" t="s">
        <v>9</v>
      </c>
      <c r="D74">
        <v>0</v>
      </c>
      <c r="E74">
        <v>0</v>
      </c>
      <c r="F74">
        <v>49</v>
      </c>
      <c r="G74">
        <v>5</v>
      </c>
      <c r="H74">
        <v>54</v>
      </c>
    </row>
    <row r="75" spans="2:8" x14ac:dyDescent="0.2">
      <c r="B75" t="s">
        <v>69</v>
      </c>
      <c r="C75" t="s">
        <v>10</v>
      </c>
      <c r="D75">
        <v>0</v>
      </c>
      <c r="E75">
        <v>0</v>
      </c>
      <c r="F75">
        <v>4</v>
      </c>
      <c r="G75">
        <v>0</v>
      </c>
      <c r="H75">
        <v>4</v>
      </c>
    </row>
    <row r="76" spans="2:8" x14ac:dyDescent="0.2">
      <c r="B76" t="s">
        <v>69</v>
      </c>
      <c r="C76" t="s">
        <v>11</v>
      </c>
      <c r="D76">
        <v>1</v>
      </c>
      <c r="E76">
        <v>0</v>
      </c>
      <c r="F76">
        <v>43</v>
      </c>
      <c r="G76">
        <v>0</v>
      </c>
      <c r="H76">
        <v>44</v>
      </c>
    </row>
    <row r="77" spans="2:8" x14ac:dyDescent="0.2">
      <c r="B77" t="s">
        <v>70</v>
      </c>
      <c r="C77" t="s">
        <v>9</v>
      </c>
      <c r="D77">
        <v>1</v>
      </c>
      <c r="E77">
        <v>1</v>
      </c>
      <c r="F77">
        <v>86</v>
      </c>
      <c r="G77">
        <v>7</v>
      </c>
      <c r="H77">
        <v>95</v>
      </c>
    </row>
    <row r="78" spans="2:8" x14ac:dyDescent="0.2">
      <c r="B78" t="s">
        <v>70</v>
      </c>
      <c r="C78" t="s">
        <v>10</v>
      </c>
      <c r="D78">
        <v>1</v>
      </c>
      <c r="E78">
        <v>1</v>
      </c>
      <c r="F78">
        <v>12</v>
      </c>
      <c r="G78">
        <v>0</v>
      </c>
      <c r="H78">
        <v>14</v>
      </c>
    </row>
    <row r="79" spans="2:8" x14ac:dyDescent="0.2">
      <c r="B79" t="s">
        <v>70</v>
      </c>
      <c r="C79" t="s">
        <v>11</v>
      </c>
      <c r="D79">
        <v>1</v>
      </c>
      <c r="E79">
        <v>0</v>
      </c>
      <c r="F79">
        <v>7</v>
      </c>
      <c r="G79">
        <v>1</v>
      </c>
      <c r="H79">
        <v>9</v>
      </c>
    </row>
    <row r="80" spans="2:8" x14ac:dyDescent="0.2">
      <c r="B80" t="s">
        <v>70</v>
      </c>
      <c r="C80" t="s">
        <v>12</v>
      </c>
      <c r="D80">
        <v>0</v>
      </c>
      <c r="E80">
        <v>0</v>
      </c>
      <c r="F80">
        <v>2</v>
      </c>
      <c r="G80">
        <v>0</v>
      </c>
      <c r="H80">
        <v>2</v>
      </c>
    </row>
    <row r="81" spans="2:8" x14ac:dyDescent="0.2">
      <c r="B81" t="s">
        <v>71</v>
      </c>
      <c r="C81" t="s">
        <v>9</v>
      </c>
      <c r="D81">
        <v>0</v>
      </c>
      <c r="E81">
        <v>1</v>
      </c>
      <c r="F81">
        <v>92</v>
      </c>
      <c r="G81">
        <v>8</v>
      </c>
      <c r="H81">
        <v>101</v>
      </c>
    </row>
    <row r="82" spans="2:8" x14ac:dyDescent="0.2">
      <c r="B82" t="s">
        <v>71</v>
      </c>
      <c r="C82" t="s">
        <v>10</v>
      </c>
      <c r="D82">
        <v>1</v>
      </c>
      <c r="E82">
        <v>0</v>
      </c>
      <c r="F82">
        <v>2</v>
      </c>
      <c r="G82">
        <v>0</v>
      </c>
      <c r="H82">
        <v>3</v>
      </c>
    </row>
    <row r="83" spans="2:8" x14ac:dyDescent="0.2">
      <c r="B83" t="s">
        <v>71</v>
      </c>
      <c r="C83" t="s">
        <v>11</v>
      </c>
      <c r="D83">
        <v>0</v>
      </c>
      <c r="E83">
        <v>0</v>
      </c>
      <c r="F83">
        <v>12</v>
      </c>
      <c r="G83">
        <v>0</v>
      </c>
      <c r="H83">
        <v>12</v>
      </c>
    </row>
    <row r="84" spans="2:8" x14ac:dyDescent="0.2">
      <c r="B84" t="s">
        <v>71</v>
      </c>
      <c r="C84" t="s">
        <v>12</v>
      </c>
      <c r="D84">
        <v>0</v>
      </c>
      <c r="E84">
        <v>0</v>
      </c>
      <c r="F84">
        <v>3</v>
      </c>
      <c r="G84">
        <v>0</v>
      </c>
      <c r="H84">
        <v>3</v>
      </c>
    </row>
    <row r="85" spans="2:8" x14ac:dyDescent="0.2">
      <c r="B85" t="s">
        <v>72</v>
      </c>
      <c r="C85" t="s">
        <v>9</v>
      </c>
      <c r="D85">
        <v>0</v>
      </c>
      <c r="E85">
        <v>1</v>
      </c>
      <c r="F85">
        <v>59</v>
      </c>
      <c r="G85">
        <v>8</v>
      </c>
      <c r="H85">
        <v>68</v>
      </c>
    </row>
    <row r="86" spans="2:8" x14ac:dyDescent="0.2">
      <c r="B86" t="s">
        <v>72</v>
      </c>
      <c r="C86" t="s">
        <v>10</v>
      </c>
      <c r="D86">
        <v>0</v>
      </c>
      <c r="E86">
        <v>0</v>
      </c>
      <c r="F86">
        <v>1</v>
      </c>
      <c r="G86">
        <v>0</v>
      </c>
      <c r="H86">
        <v>1</v>
      </c>
    </row>
    <row r="87" spans="2:8" x14ac:dyDescent="0.2">
      <c r="B87" t="s">
        <v>72</v>
      </c>
      <c r="C87" t="s">
        <v>11</v>
      </c>
      <c r="D87">
        <v>0</v>
      </c>
      <c r="E87">
        <v>0</v>
      </c>
      <c r="F87">
        <v>5</v>
      </c>
      <c r="G87">
        <v>0</v>
      </c>
      <c r="H87">
        <v>5</v>
      </c>
    </row>
    <row r="88" spans="2:8" x14ac:dyDescent="0.2">
      <c r="B88" t="s">
        <v>72</v>
      </c>
      <c r="C88" t="s">
        <v>12</v>
      </c>
      <c r="D88">
        <v>0</v>
      </c>
      <c r="E88">
        <v>0</v>
      </c>
      <c r="F88">
        <v>1</v>
      </c>
      <c r="G88">
        <v>0</v>
      </c>
      <c r="H88">
        <v>1</v>
      </c>
    </row>
    <row r="89" spans="2:8" x14ac:dyDescent="0.2">
      <c r="B89" t="s">
        <v>73</v>
      </c>
      <c r="C89" t="s">
        <v>9</v>
      </c>
      <c r="D89">
        <v>0</v>
      </c>
      <c r="E89">
        <v>0</v>
      </c>
      <c r="F89">
        <v>1</v>
      </c>
      <c r="G89">
        <v>0</v>
      </c>
      <c r="H89">
        <v>1</v>
      </c>
    </row>
    <row r="90" spans="2:8" x14ac:dyDescent="0.2">
      <c r="B90" t="s">
        <v>74</v>
      </c>
      <c r="C90" t="s">
        <v>9</v>
      </c>
      <c r="D90">
        <v>0</v>
      </c>
      <c r="E90">
        <v>1</v>
      </c>
      <c r="F90">
        <v>11</v>
      </c>
      <c r="G90">
        <v>0</v>
      </c>
      <c r="H90">
        <v>12</v>
      </c>
    </row>
    <row r="91" spans="2:8" x14ac:dyDescent="0.2">
      <c r="B91" t="s">
        <v>74</v>
      </c>
      <c r="C91" t="s">
        <v>10</v>
      </c>
      <c r="D91">
        <v>0</v>
      </c>
      <c r="E91">
        <v>0</v>
      </c>
      <c r="F91">
        <v>23</v>
      </c>
      <c r="G91">
        <v>0</v>
      </c>
      <c r="H91">
        <v>23</v>
      </c>
    </row>
    <row r="92" spans="2:8" x14ac:dyDescent="0.2">
      <c r="B92" t="s">
        <v>74</v>
      </c>
      <c r="C92" t="s">
        <v>11</v>
      </c>
      <c r="D92">
        <v>0</v>
      </c>
      <c r="E92">
        <v>1</v>
      </c>
      <c r="F92">
        <v>12</v>
      </c>
      <c r="G92">
        <v>1</v>
      </c>
      <c r="H92">
        <v>14</v>
      </c>
    </row>
    <row r="93" spans="2:8" x14ac:dyDescent="0.2">
      <c r="B93" t="s">
        <v>75</v>
      </c>
      <c r="C93" t="s">
        <v>9</v>
      </c>
      <c r="D93">
        <v>1</v>
      </c>
      <c r="E93">
        <v>1</v>
      </c>
      <c r="F93">
        <v>13</v>
      </c>
      <c r="G93">
        <v>0</v>
      </c>
      <c r="H93">
        <v>15</v>
      </c>
    </row>
    <row r="94" spans="2:8" x14ac:dyDescent="0.2">
      <c r="B94" t="s">
        <v>75</v>
      </c>
      <c r="C94" t="s">
        <v>10</v>
      </c>
      <c r="D94">
        <v>6</v>
      </c>
      <c r="E94">
        <v>2</v>
      </c>
      <c r="F94">
        <v>20</v>
      </c>
      <c r="G94">
        <v>10</v>
      </c>
      <c r="H94">
        <v>38</v>
      </c>
    </row>
    <row r="95" spans="2:8" x14ac:dyDescent="0.2">
      <c r="B95" t="s">
        <v>75</v>
      </c>
      <c r="C95" t="s">
        <v>11</v>
      </c>
      <c r="D95">
        <v>4</v>
      </c>
      <c r="E95">
        <v>2</v>
      </c>
      <c r="F95">
        <v>25</v>
      </c>
      <c r="G95">
        <v>3</v>
      </c>
      <c r="H95">
        <v>34</v>
      </c>
    </row>
    <row r="96" spans="2:8" x14ac:dyDescent="0.2">
      <c r="B96" t="s">
        <v>75</v>
      </c>
      <c r="C96" t="s">
        <v>12</v>
      </c>
      <c r="D96">
        <v>5</v>
      </c>
      <c r="E96">
        <v>2</v>
      </c>
      <c r="F96">
        <v>13</v>
      </c>
      <c r="G96">
        <v>6</v>
      </c>
      <c r="H96">
        <v>26</v>
      </c>
    </row>
    <row r="97" spans="2:8" x14ac:dyDescent="0.2">
      <c r="B97" t="s">
        <v>76</v>
      </c>
      <c r="C97" t="s">
        <v>11</v>
      </c>
      <c r="D97">
        <v>0</v>
      </c>
      <c r="E97">
        <v>1</v>
      </c>
      <c r="F97">
        <v>0</v>
      </c>
      <c r="G97">
        <v>0</v>
      </c>
      <c r="H97">
        <v>1</v>
      </c>
    </row>
    <row r="98" spans="2:8" x14ac:dyDescent="0.2">
      <c r="B98" t="s">
        <v>77</v>
      </c>
      <c r="C98" t="s">
        <v>11</v>
      </c>
      <c r="D98">
        <v>0</v>
      </c>
      <c r="E98">
        <v>0</v>
      </c>
      <c r="F98">
        <v>1</v>
      </c>
      <c r="G98">
        <v>0</v>
      </c>
      <c r="H98">
        <v>1</v>
      </c>
    </row>
    <row r="99" spans="2:8" x14ac:dyDescent="0.2">
      <c r="B99" t="s">
        <v>78</v>
      </c>
      <c r="C99" t="s">
        <v>9</v>
      </c>
      <c r="D99">
        <v>2</v>
      </c>
      <c r="E99">
        <v>0</v>
      </c>
      <c r="F99">
        <v>68</v>
      </c>
      <c r="G99">
        <v>4</v>
      </c>
      <c r="H99">
        <v>74</v>
      </c>
    </row>
    <row r="100" spans="2:8" x14ac:dyDescent="0.2">
      <c r="B100" t="s">
        <v>78</v>
      </c>
      <c r="C100" t="s">
        <v>11</v>
      </c>
      <c r="D100">
        <v>1</v>
      </c>
      <c r="E100">
        <v>0</v>
      </c>
      <c r="F100">
        <v>10</v>
      </c>
      <c r="G100">
        <v>0</v>
      </c>
      <c r="H100">
        <v>11</v>
      </c>
    </row>
    <row r="101" spans="2:8" x14ac:dyDescent="0.2">
      <c r="B101" t="s">
        <v>79</v>
      </c>
      <c r="C101" t="s">
        <v>9</v>
      </c>
      <c r="D101">
        <v>2</v>
      </c>
      <c r="E101">
        <v>1</v>
      </c>
      <c r="F101">
        <v>71</v>
      </c>
      <c r="G101">
        <v>2</v>
      </c>
      <c r="H101">
        <v>76</v>
      </c>
    </row>
    <row r="102" spans="2:8" x14ac:dyDescent="0.2">
      <c r="B102" t="s">
        <v>79</v>
      </c>
      <c r="C102" t="s">
        <v>10</v>
      </c>
      <c r="D102">
        <v>0</v>
      </c>
      <c r="E102">
        <v>0</v>
      </c>
      <c r="F102">
        <v>1</v>
      </c>
      <c r="G102">
        <v>0</v>
      </c>
      <c r="H102">
        <v>1</v>
      </c>
    </row>
    <row r="103" spans="2:8" x14ac:dyDescent="0.2">
      <c r="B103" t="s">
        <v>79</v>
      </c>
      <c r="C103" t="s">
        <v>11</v>
      </c>
      <c r="D103">
        <v>0</v>
      </c>
      <c r="E103">
        <v>0</v>
      </c>
      <c r="F103">
        <v>3</v>
      </c>
      <c r="G103">
        <v>0</v>
      </c>
      <c r="H103">
        <v>3</v>
      </c>
    </row>
    <row r="104" spans="2:8" x14ac:dyDescent="0.2">
      <c r="B104" t="s">
        <v>80</v>
      </c>
      <c r="C104" t="s">
        <v>10</v>
      </c>
      <c r="D104">
        <v>0</v>
      </c>
      <c r="E104">
        <v>0</v>
      </c>
      <c r="F104">
        <v>1</v>
      </c>
      <c r="G104">
        <v>0</v>
      </c>
      <c r="H104">
        <v>1</v>
      </c>
    </row>
    <row r="105" spans="2:8" x14ac:dyDescent="0.2">
      <c r="B105" t="s">
        <v>81</v>
      </c>
      <c r="C105" t="s">
        <v>9</v>
      </c>
      <c r="D105">
        <v>3</v>
      </c>
      <c r="E105">
        <v>1</v>
      </c>
      <c r="F105">
        <v>47</v>
      </c>
      <c r="G105">
        <v>9</v>
      </c>
      <c r="H105">
        <v>60</v>
      </c>
    </row>
    <row r="106" spans="2:8" x14ac:dyDescent="0.2">
      <c r="B106" t="s">
        <v>81</v>
      </c>
      <c r="C106" t="s">
        <v>10</v>
      </c>
      <c r="D106">
        <v>0</v>
      </c>
      <c r="E106">
        <v>0</v>
      </c>
      <c r="F106">
        <v>3</v>
      </c>
      <c r="G106">
        <v>0</v>
      </c>
      <c r="H106">
        <v>3</v>
      </c>
    </row>
    <row r="107" spans="2:8" x14ac:dyDescent="0.2">
      <c r="B107" t="s">
        <v>81</v>
      </c>
      <c r="C107" t="s">
        <v>11</v>
      </c>
      <c r="D107">
        <v>2</v>
      </c>
      <c r="E107">
        <v>0</v>
      </c>
      <c r="F107">
        <v>10</v>
      </c>
      <c r="G107">
        <v>0</v>
      </c>
      <c r="H107">
        <v>12</v>
      </c>
    </row>
    <row r="108" spans="2:8" x14ac:dyDescent="0.2">
      <c r="B108" t="s">
        <v>81</v>
      </c>
      <c r="C108" t="s">
        <v>12</v>
      </c>
      <c r="D108">
        <v>0</v>
      </c>
      <c r="E108">
        <v>0</v>
      </c>
      <c r="F108">
        <v>4</v>
      </c>
      <c r="G108">
        <v>0</v>
      </c>
      <c r="H108">
        <v>4</v>
      </c>
    </row>
    <row r="109" spans="2:8" x14ac:dyDescent="0.2">
      <c r="B109" t="s">
        <v>82</v>
      </c>
      <c r="C109" t="s">
        <v>9</v>
      </c>
      <c r="D109">
        <v>0</v>
      </c>
      <c r="E109">
        <v>1</v>
      </c>
      <c r="F109">
        <v>2</v>
      </c>
      <c r="G109">
        <v>0</v>
      </c>
      <c r="H109">
        <v>3</v>
      </c>
    </row>
    <row r="110" spans="2:8" x14ac:dyDescent="0.2">
      <c r="B110" t="s">
        <v>82</v>
      </c>
      <c r="C110" t="s">
        <v>11</v>
      </c>
      <c r="D110">
        <v>0</v>
      </c>
      <c r="E110">
        <v>0</v>
      </c>
      <c r="F110">
        <v>3</v>
      </c>
      <c r="G110">
        <v>0</v>
      </c>
      <c r="H110">
        <v>3</v>
      </c>
    </row>
    <row r="111" spans="2:8" x14ac:dyDescent="0.2">
      <c r="B111" t="s">
        <v>82</v>
      </c>
      <c r="C111" t="s">
        <v>12</v>
      </c>
      <c r="D111">
        <v>0</v>
      </c>
      <c r="E111">
        <v>0</v>
      </c>
      <c r="F111">
        <v>1</v>
      </c>
      <c r="G111">
        <v>0</v>
      </c>
      <c r="H111">
        <v>1</v>
      </c>
    </row>
    <row r="112" spans="2:8" x14ac:dyDescent="0.2">
      <c r="B112" t="s">
        <v>83</v>
      </c>
      <c r="C112" t="s">
        <v>9</v>
      </c>
      <c r="D112">
        <v>1</v>
      </c>
      <c r="E112">
        <v>0</v>
      </c>
      <c r="F112">
        <v>69</v>
      </c>
      <c r="G112">
        <v>7</v>
      </c>
      <c r="H112">
        <v>77</v>
      </c>
    </row>
    <row r="113" spans="2:8" x14ac:dyDescent="0.2">
      <c r="B113" t="s">
        <v>83</v>
      </c>
      <c r="C113" t="s">
        <v>10</v>
      </c>
      <c r="D113">
        <v>0</v>
      </c>
      <c r="E113">
        <v>1</v>
      </c>
      <c r="F113">
        <v>5</v>
      </c>
      <c r="G113">
        <v>0</v>
      </c>
      <c r="H113">
        <v>6</v>
      </c>
    </row>
    <row r="114" spans="2:8" x14ac:dyDescent="0.2">
      <c r="B114" t="s">
        <v>83</v>
      </c>
      <c r="C114" t="s">
        <v>11</v>
      </c>
      <c r="D114">
        <v>1</v>
      </c>
      <c r="E114">
        <v>0</v>
      </c>
      <c r="F114">
        <v>6</v>
      </c>
      <c r="G114">
        <v>0</v>
      </c>
      <c r="H114">
        <v>7</v>
      </c>
    </row>
    <row r="115" spans="2:8" x14ac:dyDescent="0.2">
      <c r="B115" t="s">
        <v>83</v>
      </c>
      <c r="C115" t="s">
        <v>12</v>
      </c>
      <c r="D115">
        <v>0</v>
      </c>
      <c r="E115">
        <v>0</v>
      </c>
      <c r="F115">
        <v>3</v>
      </c>
      <c r="G115">
        <v>0</v>
      </c>
      <c r="H115">
        <v>3</v>
      </c>
    </row>
    <row r="116" spans="2:8" x14ac:dyDescent="0.2">
      <c r="B116" t="s">
        <v>84</v>
      </c>
      <c r="C116" t="s">
        <v>9</v>
      </c>
      <c r="D116">
        <v>0</v>
      </c>
      <c r="E116">
        <v>0</v>
      </c>
      <c r="F116">
        <v>37</v>
      </c>
      <c r="G116">
        <v>3</v>
      </c>
      <c r="H116">
        <v>40</v>
      </c>
    </row>
    <row r="117" spans="2:8" x14ac:dyDescent="0.2">
      <c r="B117" t="s">
        <v>84</v>
      </c>
      <c r="C117" t="s">
        <v>10</v>
      </c>
      <c r="D117">
        <v>1</v>
      </c>
      <c r="E117">
        <v>0</v>
      </c>
      <c r="F117">
        <v>8</v>
      </c>
      <c r="G117">
        <v>2</v>
      </c>
      <c r="H117">
        <v>11</v>
      </c>
    </row>
    <row r="118" spans="2:8" x14ac:dyDescent="0.2">
      <c r="B118" t="s">
        <v>84</v>
      </c>
      <c r="C118" t="s">
        <v>11</v>
      </c>
      <c r="D118">
        <v>0</v>
      </c>
      <c r="E118">
        <v>0</v>
      </c>
      <c r="F118">
        <v>8</v>
      </c>
      <c r="G118">
        <v>0</v>
      </c>
      <c r="H118">
        <v>8</v>
      </c>
    </row>
    <row r="119" spans="2:8" x14ac:dyDescent="0.2">
      <c r="B119" t="s">
        <v>85</v>
      </c>
      <c r="C119" t="s">
        <v>9</v>
      </c>
      <c r="D119">
        <v>1</v>
      </c>
      <c r="E119">
        <v>1</v>
      </c>
      <c r="F119">
        <v>9</v>
      </c>
      <c r="G119">
        <v>0</v>
      </c>
      <c r="H119">
        <v>11</v>
      </c>
    </row>
    <row r="120" spans="2:8" x14ac:dyDescent="0.2">
      <c r="B120" t="s">
        <v>86</v>
      </c>
      <c r="C120" t="s">
        <v>9</v>
      </c>
      <c r="D120">
        <v>2</v>
      </c>
      <c r="E120">
        <v>1</v>
      </c>
      <c r="F120">
        <v>53</v>
      </c>
      <c r="G120">
        <v>6</v>
      </c>
      <c r="H120">
        <v>62</v>
      </c>
    </row>
    <row r="121" spans="2:8" x14ac:dyDescent="0.2">
      <c r="B121" t="s">
        <v>86</v>
      </c>
      <c r="C121" t="s">
        <v>10</v>
      </c>
      <c r="D121">
        <v>2</v>
      </c>
      <c r="E121">
        <v>2</v>
      </c>
      <c r="F121">
        <v>34</v>
      </c>
      <c r="G121">
        <v>12</v>
      </c>
      <c r="H121">
        <v>50</v>
      </c>
    </row>
    <row r="122" spans="2:8" x14ac:dyDescent="0.2">
      <c r="B122" t="s">
        <v>86</v>
      </c>
      <c r="C122" t="s">
        <v>11</v>
      </c>
      <c r="D122">
        <v>1</v>
      </c>
      <c r="E122">
        <v>0</v>
      </c>
      <c r="F122">
        <v>8</v>
      </c>
      <c r="G122">
        <v>1</v>
      </c>
      <c r="H122">
        <v>10</v>
      </c>
    </row>
    <row r="123" spans="2:8" x14ac:dyDescent="0.2">
      <c r="B123" t="s">
        <v>86</v>
      </c>
      <c r="C123" t="s">
        <v>12</v>
      </c>
      <c r="D123">
        <v>0</v>
      </c>
      <c r="E123">
        <v>0</v>
      </c>
      <c r="F123">
        <v>2</v>
      </c>
      <c r="G123">
        <v>0</v>
      </c>
      <c r="H123">
        <v>2</v>
      </c>
    </row>
    <row r="124" spans="2:8" x14ac:dyDescent="0.2">
      <c r="B124" t="s">
        <v>86</v>
      </c>
      <c r="C124" t="s">
        <v>13</v>
      </c>
      <c r="D124">
        <v>0</v>
      </c>
      <c r="E124">
        <v>0</v>
      </c>
      <c r="F124">
        <v>13</v>
      </c>
      <c r="G124">
        <v>0</v>
      </c>
      <c r="H124">
        <v>13</v>
      </c>
    </row>
    <row r="125" spans="2:8" x14ac:dyDescent="0.2">
      <c r="B125" t="s">
        <v>87</v>
      </c>
      <c r="C125" t="s">
        <v>9</v>
      </c>
      <c r="D125">
        <v>0</v>
      </c>
      <c r="E125">
        <v>0</v>
      </c>
      <c r="F125">
        <v>71</v>
      </c>
      <c r="G125">
        <v>3</v>
      </c>
      <c r="H125">
        <v>74</v>
      </c>
    </row>
    <row r="126" spans="2:8" x14ac:dyDescent="0.2">
      <c r="B126" t="s">
        <v>87</v>
      </c>
      <c r="C126" t="s">
        <v>10</v>
      </c>
      <c r="D126">
        <v>0</v>
      </c>
      <c r="E126">
        <v>0</v>
      </c>
      <c r="F126">
        <v>6</v>
      </c>
      <c r="G126">
        <v>0</v>
      </c>
      <c r="H126">
        <v>6</v>
      </c>
    </row>
    <row r="127" spans="2:8" x14ac:dyDescent="0.2">
      <c r="B127" t="s">
        <v>87</v>
      </c>
      <c r="C127" t="s">
        <v>11</v>
      </c>
      <c r="D127">
        <v>0</v>
      </c>
      <c r="E127">
        <v>3</v>
      </c>
      <c r="F127">
        <v>19</v>
      </c>
      <c r="G127">
        <v>1</v>
      </c>
      <c r="H127">
        <v>23</v>
      </c>
    </row>
    <row r="128" spans="2:8" x14ac:dyDescent="0.2">
      <c r="B128" t="s">
        <v>87</v>
      </c>
      <c r="C128" t="s">
        <v>12</v>
      </c>
      <c r="D128">
        <v>0</v>
      </c>
      <c r="E128">
        <v>0</v>
      </c>
      <c r="F128">
        <v>1</v>
      </c>
      <c r="G128">
        <v>0</v>
      </c>
      <c r="H128">
        <v>1</v>
      </c>
    </row>
    <row r="129" spans="2:8" x14ac:dyDescent="0.2">
      <c r="B129" t="s">
        <v>88</v>
      </c>
      <c r="C129" t="s">
        <v>9</v>
      </c>
      <c r="D129">
        <v>0</v>
      </c>
      <c r="E129">
        <v>1</v>
      </c>
      <c r="F129">
        <v>60</v>
      </c>
      <c r="G129">
        <v>6</v>
      </c>
      <c r="H129">
        <v>67</v>
      </c>
    </row>
    <row r="130" spans="2:8" x14ac:dyDescent="0.2">
      <c r="B130" t="s">
        <v>88</v>
      </c>
      <c r="C130" t="s">
        <v>10</v>
      </c>
      <c r="D130">
        <v>0</v>
      </c>
      <c r="E130">
        <v>0</v>
      </c>
      <c r="F130">
        <v>2</v>
      </c>
      <c r="G130">
        <v>0</v>
      </c>
      <c r="H130">
        <v>2</v>
      </c>
    </row>
    <row r="131" spans="2:8" x14ac:dyDescent="0.2">
      <c r="B131" t="s">
        <v>88</v>
      </c>
      <c r="C131" t="s">
        <v>11</v>
      </c>
      <c r="D131">
        <v>0</v>
      </c>
      <c r="E131">
        <v>1</v>
      </c>
      <c r="F131">
        <v>8</v>
      </c>
      <c r="G131">
        <v>0</v>
      </c>
      <c r="H131">
        <v>9</v>
      </c>
    </row>
    <row r="132" spans="2:8" x14ac:dyDescent="0.2">
      <c r="B132" t="s">
        <v>88</v>
      </c>
      <c r="C132" t="s">
        <v>12</v>
      </c>
      <c r="D132">
        <v>0</v>
      </c>
      <c r="E132">
        <v>0</v>
      </c>
      <c r="F132">
        <v>1</v>
      </c>
      <c r="G132">
        <v>0</v>
      </c>
      <c r="H132">
        <v>1</v>
      </c>
    </row>
    <row r="133" spans="2:8" x14ac:dyDescent="0.2">
      <c r="B133" t="s">
        <v>89</v>
      </c>
      <c r="C133" t="s">
        <v>9</v>
      </c>
      <c r="D133">
        <v>0</v>
      </c>
      <c r="E133">
        <v>1</v>
      </c>
      <c r="F133">
        <v>92</v>
      </c>
      <c r="G133">
        <v>4</v>
      </c>
      <c r="H133">
        <v>97</v>
      </c>
    </row>
    <row r="134" spans="2:8" x14ac:dyDescent="0.2">
      <c r="B134" t="s">
        <v>89</v>
      </c>
      <c r="C134" t="s">
        <v>10</v>
      </c>
      <c r="D134">
        <v>0</v>
      </c>
      <c r="E134">
        <v>0</v>
      </c>
      <c r="F134">
        <v>1</v>
      </c>
      <c r="G134">
        <v>0</v>
      </c>
      <c r="H134">
        <v>1</v>
      </c>
    </row>
    <row r="135" spans="2:8" x14ac:dyDescent="0.2">
      <c r="B135" t="s">
        <v>89</v>
      </c>
      <c r="C135" t="s">
        <v>11</v>
      </c>
      <c r="D135">
        <v>0</v>
      </c>
      <c r="E135">
        <v>0</v>
      </c>
      <c r="F135">
        <v>11</v>
      </c>
      <c r="G135">
        <v>0</v>
      </c>
      <c r="H135">
        <v>11</v>
      </c>
    </row>
    <row r="136" spans="2:8" x14ac:dyDescent="0.2">
      <c r="B136" t="s">
        <v>89</v>
      </c>
      <c r="C136" t="s">
        <v>12</v>
      </c>
      <c r="D136">
        <v>0</v>
      </c>
      <c r="E136">
        <v>0</v>
      </c>
      <c r="F136">
        <v>1</v>
      </c>
      <c r="G136">
        <v>0</v>
      </c>
      <c r="H136">
        <v>1</v>
      </c>
    </row>
    <row r="137" spans="2:8" x14ac:dyDescent="0.2">
      <c r="B137" t="s">
        <v>90</v>
      </c>
      <c r="C137" t="s">
        <v>9</v>
      </c>
      <c r="D137">
        <v>0</v>
      </c>
      <c r="E137">
        <v>1</v>
      </c>
      <c r="F137">
        <v>126</v>
      </c>
      <c r="G137">
        <v>9</v>
      </c>
      <c r="H137">
        <v>136</v>
      </c>
    </row>
    <row r="138" spans="2:8" x14ac:dyDescent="0.2">
      <c r="B138" t="s">
        <v>90</v>
      </c>
      <c r="C138" t="s">
        <v>10</v>
      </c>
      <c r="D138">
        <v>0</v>
      </c>
      <c r="E138">
        <v>2</v>
      </c>
      <c r="F138">
        <v>11</v>
      </c>
      <c r="G138">
        <v>2</v>
      </c>
      <c r="H138">
        <v>15</v>
      </c>
    </row>
    <row r="139" spans="2:8" x14ac:dyDescent="0.2">
      <c r="B139" t="s">
        <v>90</v>
      </c>
      <c r="C139" t="s">
        <v>11</v>
      </c>
      <c r="D139">
        <v>1</v>
      </c>
      <c r="E139">
        <v>1</v>
      </c>
      <c r="F139">
        <v>17</v>
      </c>
      <c r="G139">
        <v>1</v>
      </c>
      <c r="H139">
        <v>20</v>
      </c>
    </row>
    <row r="140" spans="2:8" x14ac:dyDescent="0.2">
      <c r="B140" t="s">
        <v>91</v>
      </c>
      <c r="C140" t="s">
        <v>9</v>
      </c>
      <c r="D140">
        <v>1</v>
      </c>
      <c r="E140">
        <v>1</v>
      </c>
      <c r="F140">
        <v>104</v>
      </c>
      <c r="G140">
        <v>6</v>
      </c>
      <c r="H140">
        <v>112</v>
      </c>
    </row>
    <row r="141" spans="2:8" x14ac:dyDescent="0.2">
      <c r="B141" t="s">
        <v>91</v>
      </c>
      <c r="C141" t="s">
        <v>10</v>
      </c>
      <c r="D141">
        <v>0</v>
      </c>
      <c r="E141">
        <v>0</v>
      </c>
      <c r="F141">
        <v>2</v>
      </c>
      <c r="G141">
        <v>0</v>
      </c>
      <c r="H141">
        <v>2</v>
      </c>
    </row>
    <row r="142" spans="2:8" x14ac:dyDescent="0.2">
      <c r="B142" t="s">
        <v>91</v>
      </c>
      <c r="C142" t="s">
        <v>11</v>
      </c>
      <c r="D142">
        <v>1</v>
      </c>
      <c r="E142">
        <v>0</v>
      </c>
      <c r="F142">
        <v>14</v>
      </c>
      <c r="G142">
        <v>1</v>
      </c>
      <c r="H142">
        <v>16</v>
      </c>
    </row>
    <row r="143" spans="2:8" x14ac:dyDescent="0.2">
      <c r="B143" t="s">
        <v>91</v>
      </c>
      <c r="C143" t="s">
        <v>12</v>
      </c>
      <c r="D143">
        <v>0</v>
      </c>
      <c r="E143">
        <v>0</v>
      </c>
      <c r="F143">
        <v>5</v>
      </c>
      <c r="G143">
        <v>0</v>
      </c>
      <c r="H143">
        <v>5</v>
      </c>
    </row>
    <row r="144" spans="2:8" x14ac:dyDescent="0.2">
      <c r="B144" t="s">
        <v>92</v>
      </c>
      <c r="C144" t="s">
        <v>9</v>
      </c>
      <c r="D144">
        <v>0</v>
      </c>
      <c r="E144">
        <v>0</v>
      </c>
      <c r="F144">
        <v>39</v>
      </c>
      <c r="G144">
        <v>6</v>
      </c>
      <c r="H144">
        <v>45</v>
      </c>
    </row>
    <row r="145" spans="2:8" x14ac:dyDescent="0.2">
      <c r="B145" t="s">
        <v>92</v>
      </c>
      <c r="C145" t="s">
        <v>11</v>
      </c>
      <c r="D145">
        <v>1</v>
      </c>
      <c r="E145">
        <v>0</v>
      </c>
      <c r="F145">
        <v>182</v>
      </c>
      <c r="G145">
        <v>48</v>
      </c>
      <c r="H145">
        <v>231</v>
      </c>
    </row>
    <row r="146" spans="2:8" x14ac:dyDescent="0.2">
      <c r="B146" t="s">
        <v>93</v>
      </c>
      <c r="C146" t="s">
        <v>9</v>
      </c>
      <c r="D146">
        <v>0</v>
      </c>
      <c r="E146">
        <v>0</v>
      </c>
      <c r="F146">
        <v>42</v>
      </c>
      <c r="G146">
        <v>10</v>
      </c>
      <c r="H146">
        <v>52</v>
      </c>
    </row>
    <row r="147" spans="2:8" x14ac:dyDescent="0.2">
      <c r="B147" t="s">
        <v>93</v>
      </c>
      <c r="C147" t="s">
        <v>11</v>
      </c>
      <c r="D147">
        <v>1</v>
      </c>
      <c r="E147">
        <v>0</v>
      </c>
      <c r="F147">
        <v>98</v>
      </c>
      <c r="G147">
        <v>0</v>
      </c>
      <c r="H147">
        <v>99</v>
      </c>
    </row>
    <row r="148" spans="2:8" x14ac:dyDescent="0.2">
      <c r="B148" t="s">
        <v>93</v>
      </c>
      <c r="C148" t="s">
        <v>12</v>
      </c>
      <c r="D148">
        <v>0</v>
      </c>
      <c r="E148">
        <v>0</v>
      </c>
      <c r="F148">
        <v>2</v>
      </c>
      <c r="G148">
        <v>0</v>
      </c>
      <c r="H148">
        <v>2</v>
      </c>
    </row>
    <row r="149" spans="2:8" x14ac:dyDescent="0.2">
      <c r="B149" t="s">
        <v>94</v>
      </c>
      <c r="C149" t="s">
        <v>9</v>
      </c>
      <c r="D149">
        <v>0</v>
      </c>
      <c r="E149">
        <v>0</v>
      </c>
      <c r="F149">
        <v>5</v>
      </c>
      <c r="G149">
        <v>0</v>
      </c>
      <c r="H149">
        <v>5</v>
      </c>
    </row>
    <row r="150" spans="2:8" x14ac:dyDescent="0.2">
      <c r="B150" t="s">
        <v>94</v>
      </c>
      <c r="C150" t="s">
        <v>11</v>
      </c>
      <c r="D150">
        <v>0</v>
      </c>
      <c r="E150">
        <v>0</v>
      </c>
      <c r="F150">
        <v>1</v>
      </c>
      <c r="G150">
        <v>0</v>
      </c>
      <c r="H150">
        <v>1</v>
      </c>
    </row>
    <row r="151" spans="2:8" x14ac:dyDescent="0.2">
      <c r="B151" t="s">
        <v>95</v>
      </c>
      <c r="C151" t="s">
        <v>9</v>
      </c>
      <c r="D151">
        <v>1</v>
      </c>
      <c r="E151">
        <v>0</v>
      </c>
      <c r="F151">
        <v>22</v>
      </c>
      <c r="G151">
        <v>0</v>
      </c>
      <c r="H151">
        <v>23</v>
      </c>
    </row>
    <row r="152" spans="2:8" x14ac:dyDescent="0.2">
      <c r="B152" t="s">
        <v>95</v>
      </c>
      <c r="C152" t="s">
        <v>10</v>
      </c>
      <c r="D152">
        <v>0</v>
      </c>
      <c r="E152">
        <v>1</v>
      </c>
      <c r="F152">
        <v>16</v>
      </c>
      <c r="G152">
        <v>4</v>
      </c>
      <c r="H152">
        <v>21</v>
      </c>
    </row>
    <row r="153" spans="2:8" x14ac:dyDescent="0.2">
      <c r="B153" t="s">
        <v>95</v>
      </c>
      <c r="C153" t="s">
        <v>11</v>
      </c>
      <c r="D153">
        <v>1</v>
      </c>
      <c r="E153">
        <v>1</v>
      </c>
      <c r="F153">
        <v>20</v>
      </c>
      <c r="G153">
        <v>94</v>
      </c>
      <c r="H153">
        <v>116</v>
      </c>
    </row>
    <row r="154" spans="2:8" x14ac:dyDescent="0.2">
      <c r="B154" t="s">
        <v>95</v>
      </c>
      <c r="C154" t="s">
        <v>12</v>
      </c>
      <c r="D154">
        <v>0</v>
      </c>
      <c r="E154">
        <v>0</v>
      </c>
      <c r="F154">
        <v>1</v>
      </c>
      <c r="G154">
        <v>0</v>
      </c>
      <c r="H154">
        <v>1</v>
      </c>
    </row>
    <row r="155" spans="2:8" x14ac:dyDescent="0.2">
      <c r="B155" t="s">
        <v>96</v>
      </c>
      <c r="C155" t="s">
        <v>9</v>
      </c>
      <c r="D155">
        <v>0</v>
      </c>
      <c r="E155">
        <v>0</v>
      </c>
      <c r="F155">
        <v>26</v>
      </c>
      <c r="G155">
        <v>4</v>
      </c>
      <c r="H155">
        <v>30</v>
      </c>
    </row>
    <row r="156" spans="2:8" x14ac:dyDescent="0.2">
      <c r="B156" t="s">
        <v>96</v>
      </c>
      <c r="C156" t="s">
        <v>10</v>
      </c>
      <c r="D156">
        <v>0</v>
      </c>
      <c r="E156">
        <v>0</v>
      </c>
      <c r="F156">
        <v>1</v>
      </c>
      <c r="G156">
        <v>0</v>
      </c>
      <c r="H156">
        <v>1</v>
      </c>
    </row>
    <row r="157" spans="2:8" x14ac:dyDescent="0.2">
      <c r="B157" t="s">
        <v>96</v>
      </c>
      <c r="C157" t="s">
        <v>11</v>
      </c>
      <c r="D157">
        <v>0</v>
      </c>
      <c r="E157">
        <v>0</v>
      </c>
      <c r="F157">
        <v>3</v>
      </c>
      <c r="G157">
        <v>0</v>
      </c>
      <c r="H157">
        <v>3</v>
      </c>
    </row>
    <row r="158" spans="2:8" x14ac:dyDescent="0.2">
      <c r="B158" t="s">
        <v>97</v>
      </c>
      <c r="C158" t="s">
        <v>9</v>
      </c>
      <c r="D158">
        <v>1</v>
      </c>
      <c r="E158">
        <v>0</v>
      </c>
      <c r="F158">
        <v>43</v>
      </c>
      <c r="G158">
        <v>2</v>
      </c>
      <c r="H158">
        <v>46</v>
      </c>
    </row>
    <row r="159" spans="2:8" x14ac:dyDescent="0.2">
      <c r="B159" t="s">
        <v>97</v>
      </c>
      <c r="C159" t="s">
        <v>10</v>
      </c>
      <c r="D159">
        <v>0</v>
      </c>
      <c r="E159">
        <v>1</v>
      </c>
      <c r="F159">
        <v>6</v>
      </c>
      <c r="G159">
        <v>0</v>
      </c>
      <c r="H159">
        <v>7</v>
      </c>
    </row>
    <row r="160" spans="2:8" x14ac:dyDescent="0.2">
      <c r="B160" t="s">
        <v>97</v>
      </c>
      <c r="C160" t="s">
        <v>11</v>
      </c>
      <c r="D160">
        <v>3</v>
      </c>
      <c r="E160">
        <v>0</v>
      </c>
      <c r="F160">
        <v>7</v>
      </c>
      <c r="G160">
        <v>2</v>
      </c>
      <c r="H160">
        <v>12</v>
      </c>
    </row>
    <row r="161" spans="2:8" x14ac:dyDescent="0.2">
      <c r="B161" t="s">
        <v>98</v>
      </c>
      <c r="C161" t="s">
        <v>9</v>
      </c>
      <c r="D161">
        <v>1</v>
      </c>
      <c r="E161">
        <v>1</v>
      </c>
      <c r="F161">
        <v>43</v>
      </c>
      <c r="G161">
        <v>5</v>
      </c>
      <c r="H161">
        <v>50</v>
      </c>
    </row>
    <row r="162" spans="2:8" x14ac:dyDescent="0.2">
      <c r="B162" t="s">
        <v>98</v>
      </c>
      <c r="C162" t="s">
        <v>11</v>
      </c>
      <c r="D162">
        <v>3</v>
      </c>
      <c r="E162">
        <v>0</v>
      </c>
      <c r="F162">
        <v>28</v>
      </c>
      <c r="G162">
        <v>7</v>
      </c>
      <c r="H162">
        <v>38</v>
      </c>
    </row>
    <row r="163" spans="2:8" x14ac:dyDescent="0.2">
      <c r="B163" t="s">
        <v>99</v>
      </c>
      <c r="C163" t="s">
        <v>9</v>
      </c>
      <c r="D163">
        <v>2</v>
      </c>
      <c r="E163">
        <v>0</v>
      </c>
      <c r="F163">
        <v>89</v>
      </c>
      <c r="G163">
        <v>11</v>
      </c>
      <c r="H163">
        <v>102</v>
      </c>
    </row>
    <row r="164" spans="2:8" x14ac:dyDescent="0.2">
      <c r="B164" t="s">
        <v>99</v>
      </c>
      <c r="C164" t="s">
        <v>10</v>
      </c>
      <c r="D164">
        <v>0</v>
      </c>
      <c r="E164">
        <v>0</v>
      </c>
      <c r="F164">
        <v>15</v>
      </c>
      <c r="G164">
        <v>1</v>
      </c>
      <c r="H164">
        <v>16</v>
      </c>
    </row>
    <row r="165" spans="2:8" x14ac:dyDescent="0.2">
      <c r="B165" t="s">
        <v>99</v>
      </c>
      <c r="C165" t="s">
        <v>11</v>
      </c>
      <c r="D165">
        <v>0</v>
      </c>
      <c r="E165">
        <v>0</v>
      </c>
      <c r="F165">
        <v>19</v>
      </c>
      <c r="G165">
        <v>3</v>
      </c>
      <c r="H165">
        <v>22</v>
      </c>
    </row>
    <row r="166" spans="2:8" x14ac:dyDescent="0.2">
      <c r="B166" t="s">
        <v>99</v>
      </c>
      <c r="C166" t="s">
        <v>12</v>
      </c>
      <c r="D166">
        <v>0</v>
      </c>
      <c r="E166">
        <v>0</v>
      </c>
      <c r="F166">
        <v>5</v>
      </c>
      <c r="G166">
        <v>0</v>
      </c>
      <c r="H166">
        <v>5</v>
      </c>
    </row>
    <row r="167" spans="2:8" x14ac:dyDescent="0.2">
      <c r="B167" t="s">
        <v>100</v>
      </c>
      <c r="C167" t="s">
        <v>9</v>
      </c>
      <c r="D167">
        <v>1</v>
      </c>
      <c r="E167">
        <v>0</v>
      </c>
      <c r="F167">
        <v>129</v>
      </c>
      <c r="G167">
        <v>8</v>
      </c>
      <c r="H167">
        <v>138</v>
      </c>
    </row>
    <row r="168" spans="2:8" x14ac:dyDescent="0.2">
      <c r="B168" t="s">
        <v>100</v>
      </c>
      <c r="C168" t="s">
        <v>10</v>
      </c>
      <c r="D168">
        <v>0</v>
      </c>
      <c r="E168">
        <v>0</v>
      </c>
      <c r="F168">
        <v>9</v>
      </c>
      <c r="G168">
        <v>3</v>
      </c>
      <c r="H168">
        <v>12</v>
      </c>
    </row>
    <row r="169" spans="2:8" x14ac:dyDescent="0.2">
      <c r="B169" t="s">
        <v>100</v>
      </c>
      <c r="C169" t="s">
        <v>11</v>
      </c>
      <c r="D169">
        <v>0</v>
      </c>
      <c r="E169">
        <v>1</v>
      </c>
      <c r="F169">
        <v>4</v>
      </c>
      <c r="G169">
        <v>1</v>
      </c>
      <c r="H169">
        <v>6</v>
      </c>
    </row>
    <row r="170" spans="2:8" x14ac:dyDescent="0.2">
      <c r="B170" t="s">
        <v>100</v>
      </c>
      <c r="C170" t="s">
        <v>12</v>
      </c>
      <c r="D170">
        <v>4</v>
      </c>
      <c r="E170">
        <v>0</v>
      </c>
      <c r="F170">
        <v>14</v>
      </c>
      <c r="G170">
        <v>28</v>
      </c>
      <c r="H170">
        <v>46</v>
      </c>
    </row>
    <row r="171" spans="2:8" x14ac:dyDescent="0.2">
      <c r="B171" t="s">
        <v>101</v>
      </c>
      <c r="C171" t="s">
        <v>9</v>
      </c>
      <c r="D171">
        <v>0</v>
      </c>
      <c r="E171">
        <v>0</v>
      </c>
      <c r="F171">
        <v>33</v>
      </c>
      <c r="G171">
        <v>3</v>
      </c>
      <c r="H171">
        <v>36</v>
      </c>
    </row>
    <row r="172" spans="2:8" x14ac:dyDescent="0.2">
      <c r="B172" t="s">
        <v>101</v>
      </c>
      <c r="C172" t="s">
        <v>10</v>
      </c>
      <c r="D172">
        <v>0</v>
      </c>
      <c r="E172">
        <v>0</v>
      </c>
      <c r="F172">
        <v>2</v>
      </c>
      <c r="G172">
        <v>0</v>
      </c>
      <c r="H172">
        <v>2</v>
      </c>
    </row>
    <row r="173" spans="2:8" x14ac:dyDescent="0.2">
      <c r="B173" t="s">
        <v>101</v>
      </c>
      <c r="C173" t="s">
        <v>11</v>
      </c>
      <c r="D173">
        <v>2</v>
      </c>
      <c r="E173">
        <v>0</v>
      </c>
      <c r="F173">
        <v>171</v>
      </c>
      <c r="G173">
        <v>1</v>
      </c>
      <c r="H173">
        <v>174</v>
      </c>
    </row>
    <row r="174" spans="2:8" x14ac:dyDescent="0.2">
      <c r="B174" t="s">
        <v>102</v>
      </c>
      <c r="C174" t="s">
        <v>9</v>
      </c>
      <c r="D174">
        <v>0</v>
      </c>
      <c r="E174">
        <v>0</v>
      </c>
      <c r="F174">
        <v>1</v>
      </c>
      <c r="G174">
        <v>0</v>
      </c>
      <c r="H174">
        <v>1</v>
      </c>
    </row>
    <row r="175" spans="2:8" x14ac:dyDescent="0.2">
      <c r="B175" t="s">
        <v>102</v>
      </c>
      <c r="C175" t="s">
        <v>10</v>
      </c>
      <c r="D175">
        <v>0</v>
      </c>
      <c r="E175">
        <v>0</v>
      </c>
      <c r="F175">
        <v>2</v>
      </c>
      <c r="G175">
        <v>10</v>
      </c>
      <c r="H175">
        <v>12</v>
      </c>
    </row>
    <row r="176" spans="2:8" x14ac:dyDescent="0.2">
      <c r="B176" t="s">
        <v>103</v>
      </c>
      <c r="C176" t="s">
        <v>11</v>
      </c>
      <c r="D176">
        <v>0</v>
      </c>
      <c r="E176">
        <v>0</v>
      </c>
      <c r="F176">
        <v>2</v>
      </c>
      <c r="G176">
        <v>0</v>
      </c>
      <c r="H176">
        <v>2</v>
      </c>
    </row>
    <row r="177" spans="2:8" x14ac:dyDescent="0.2">
      <c r="B177" t="s">
        <v>104</v>
      </c>
      <c r="C177" t="s">
        <v>9</v>
      </c>
      <c r="D177">
        <v>2</v>
      </c>
      <c r="E177">
        <v>0</v>
      </c>
      <c r="F177">
        <v>71</v>
      </c>
      <c r="G177">
        <v>15</v>
      </c>
      <c r="H177">
        <v>88</v>
      </c>
    </row>
    <row r="178" spans="2:8" x14ac:dyDescent="0.2">
      <c r="B178" t="s">
        <v>104</v>
      </c>
      <c r="C178" t="s">
        <v>10</v>
      </c>
      <c r="D178">
        <v>0</v>
      </c>
      <c r="E178">
        <v>0</v>
      </c>
      <c r="F178">
        <v>4</v>
      </c>
      <c r="G178">
        <v>0</v>
      </c>
      <c r="H178">
        <v>4</v>
      </c>
    </row>
    <row r="179" spans="2:8" x14ac:dyDescent="0.2">
      <c r="B179" t="s">
        <v>104</v>
      </c>
      <c r="C179" t="s">
        <v>11</v>
      </c>
      <c r="D179">
        <v>2</v>
      </c>
      <c r="E179">
        <v>0</v>
      </c>
      <c r="F179">
        <v>13</v>
      </c>
      <c r="G179">
        <v>4</v>
      </c>
      <c r="H179">
        <v>19</v>
      </c>
    </row>
    <row r="180" spans="2:8" x14ac:dyDescent="0.2">
      <c r="B180" t="s">
        <v>104</v>
      </c>
      <c r="C180" t="s">
        <v>12</v>
      </c>
      <c r="D180">
        <v>0</v>
      </c>
      <c r="E180">
        <v>0</v>
      </c>
      <c r="F180">
        <v>1</v>
      </c>
      <c r="G180">
        <v>0</v>
      </c>
      <c r="H180">
        <v>1</v>
      </c>
    </row>
    <row r="181" spans="2:8" x14ac:dyDescent="0.2">
      <c r="B181" t="s">
        <v>105</v>
      </c>
      <c r="C181" t="s">
        <v>9</v>
      </c>
      <c r="D181">
        <v>2</v>
      </c>
      <c r="E181">
        <v>0</v>
      </c>
      <c r="F181">
        <v>62</v>
      </c>
      <c r="G181">
        <v>13</v>
      </c>
      <c r="H181">
        <v>77</v>
      </c>
    </row>
    <row r="182" spans="2:8" x14ac:dyDescent="0.2">
      <c r="B182" t="s">
        <v>105</v>
      </c>
      <c r="C182" t="s">
        <v>10</v>
      </c>
      <c r="D182">
        <v>0</v>
      </c>
      <c r="E182">
        <v>0</v>
      </c>
      <c r="F182">
        <v>1</v>
      </c>
      <c r="G182">
        <v>0</v>
      </c>
      <c r="H182">
        <v>1</v>
      </c>
    </row>
    <row r="183" spans="2:8" x14ac:dyDescent="0.2">
      <c r="B183" t="s">
        <v>105</v>
      </c>
      <c r="C183" t="s">
        <v>11</v>
      </c>
      <c r="D183">
        <v>1</v>
      </c>
      <c r="E183">
        <v>2</v>
      </c>
      <c r="F183">
        <v>16</v>
      </c>
      <c r="G183">
        <v>1</v>
      </c>
      <c r="H183">
        <v>20</v>
      </c>
    </row>
    <row r="184" spans="2:8" x14ac:dyDescent="0.2">
      <c r="B184" t="s">
        <v>106</v>
      </c>
      <c r="C184" t="s">
        <v>10</v>
      </c>
      <c r="D184">
        <v>0</v>
      </c>
      <c r="E184">
        <v>0</v>
      </c>
      <c r="F184">
        <v>1</v>
      </c>
      <c r="G184">
        <v>0</v>
      </c>
      <c r="H184">
        <v>1</v>
      </c>
    </row>
    <row r="185" spans="2:8" x14ac:dyDescent="0.2">
      <c r="B185" t="s">
        <v>106</v>
      </c>
      <c r="C185" t="s">
        <v>11</v>
      </c>
      <c r="D185">
        <v>0</v>
      </c>
      <c r="E185">
        <v>0</v>
      </c>
      <c r="F185">
        <v>1</v>
      </c>
      <c r="G185">
        <v>0</v>
      </c>
      <c r="H185">
        <v>1</v>
      </c>
    </row>
    <row r="186" spans="2:8" x14ac:dyDescent="0.2">
      <c r="B186" t="s">
        <v>107</v>
      </c>
      <c r="C186" t="s">
        <v>9</v>
      </c>
      <c r="D186">
        <v>0</v>
      </c>
      <c r="E186">
        <v>0</v>
      </c>
      <c r="F186">
        <v>50</v>
      </c>
      <c r="G186">
        <v>7</v>
      </c>
      <c r="H186">
        <v>57</v>
      </c>
    </row>
    <row r="187" spans="2:8" x14ac:dyDescent="0.2">
      <c r="B187" t="s">
        <v>107</v>
      </c>
      <c r="C187" t="s">
        <v>10</v>
      </c>
      <c r="D187">
        <v>0</v>
      </c>
      <c r="E187">
        <v>0</v>
      </c>
      <c r="F187">
        <v>3</v>
      </c>
      <c r="G187">
        <v>0</v>
      </c>
      <c r="H187">
        <v>3</v>
      </c>
    </row>
    <row r="188" spans="2:8" x14ac:dyDescent="0.2">
      <c r="B188" t="s">
        <v>107</v>
      </c>
      <c r="C188" t="s">
        <v>11</v>
      </c>
      <c r="D188">
        <v>0</v>
      </c>
      <c r="E188">
        <v>0</v>
      </c>
      <c r="F188">
        <v>6</v>
      </c>
      <c r="G188">
        <v>1</v>
      </c>
      <c r="H188">
        <v>7</v>
      </c>
    </row>
    <row r="189" spans="2:8" x14ac:dyDescent="0.2">
      <c r="B189" t="s">
        <v>108</v>
      </c>
      <c r="C189" t="s">
        <v>9</v>
      </c>
      <c r="D189">
        <v>3</v>
      </c>
      <c r="E189">
        <v>1</v>
      </c>
      <c r="F189">
        <v>130</v>
      </c>
      <c r="G189">
        <v>26</v>
      </c>
      <c r="H189">
        <v>160</v>
      </c>
    </row>
    <row r="190" spans="2:8" x14ac:dyDescent="0.2">
      <c r="B190" t="s">
        <v>108</v>
      </c>
      <c r="C190" t="s">
        <v>10</v>
      </c>
      <c r="D190">
        <v>1</v>
      </c>
      <c r="E190">
        <v>2</v>
      </c>
      <c r="F190">
        <v>9</v>
      </c>
      <c r="G190">
        <v>0</v>
      </c>
      <c r="H190">
        <v>12</v>
      </c>
    </row>
    <row r="191" spans="2:8" x14ac:dyDescent="0.2">
      <c r="B191" t="s">
        <v>108</v>
      </c>
      <c r="C191" t="s">
        <v>11</v>
      </c>
      <c r="D191">
        <v>0</v>
      </c>
      <c r="E191">
        <v>0</v>
      </c>
      <c r="F191">
        <v>14</v>
      </c>
      <c r="G191">
        <v>1</v>
      </c>
      <c r="H191">
        <v>15</v>
      </c>
    </row>
    <row r="192" spans="2:8" x14ac:dyDescent="0.2">
      <c r="B192" t="s">
        <v>108</v>
      </c>
      <c r="C192" t="s">
        <v>12</v>
      </c>
      <c r="D192">
        <v>0</v>
      </c>
      <c r="E192">
        <v>0</v>
      </c>
      <c r="F192">
        <v>3</v>
      </c>
      <c r="G192">
        <v>0</v>
      </c>
      <c r="H192">
        <v>3</v>
      </c>
    </row>
    <row r="193" spans="2:8" x14ac:dyDescent="0.2">
      <c r="B193" t="s">
        <v>108</v>
      </c>
      <c r="C193" t="s">
        <v>13</v>
      </c>
      <c r="D193">
        <v>0</v>
      </c>
      <c r="E193">
        <v>0</v>
      </c>
      <c r="F193">
        <v>1</v>
      </c>
      <c r="G193">
        <v>0</v>
      </c>
      <c r="H193">
        <v>1</v>
      </c>
    </row>
    <row r="194" spans="2:8" x14ac:dyDescent="0.2">
      <c r="B194" t="s">
        <v>109</v>
      </c>
      <c r="C194" t="s">
        <v>10</v>
      </c>
      <c r="D194">
        <v>0</v>
      </c>
      <c r="E194">
        <v>0</v>
      </c>
      <c r="F194">
        <v>4</v>
      </c>
      <c r="G194">
        <v>0</v>
      </c>
      <c r="H194">
        <v>4</v>
      </c>
    </row>
    <row r="195" spans="2:8" x14ac:dyDescent="0.2">
      <c r="B195" t="s">
        <v>110</v>
      </c>
      <c r="C195" t="s">
        <v>9</v>
      </c>
      <c r="D195">
        <v>0</v>
      </c>
      <c r="E195">
        <v>0</v>
      </c>
      <c r="F195">
        <v>1</v>
      </c>
      <c r="G195">
        <v>0</v>
      </c>
      <c r="H195">
        <v>1</v>
      </c>
    </row>
    <row r="196" spans="2:8" x14ac:dyDescent="0.2">
      <c r="B196" t="s">
        <v>110</v>
      </c>
      <c r="C196" t="s">
        <v>10</v>
      </c>
      <c r="D196">
        <v>0</v>
      </c>
      <c r="E196">
        <v>0</v>
      </c>
      <c r="F196">
        <v>2</v>
      </c>
      <c r="G196">
        <v>0</v>
      </c>
      <c r="H196">
        <v>2</v>
      </c>
    </row>
    <row r="197" spans="2:8" x14ac:dyDescent="0.2">
      <c r="B197" t="s">
        <v>110</v>
      </c>
      <c r="C197" t="s">
        <v>11</v>
      </c>
      <c r="D197">
        <v>0</v>
      </c>
      <c r="E197">
        <v>0</v>
      </c>
      <c r="F197">
        <v>3</v>
      </c>
      <c r="G197">
        <v>0</v>
      </c>
      <c r="H197">
        <v>3</v>
      </c>
    </row>
    <row r="198" spans="2:8" x14ac:dyDescent="0.2">
      <c r="B198" t="s">
        <v>111</v>
      </c>
      <c r="C198" t="s">
        <v>10</v>
      </c>
      <c r="D198">
        <v>0</v>
      </c>
      <c r="E198">
        <v>0</v>
      </c>
      <c r="F198">
        <v>1</v>
      </c>
      <c r="G198">
        <v>0</v>
      </c>
      <c r="H198">
        <v>1</v>
      </c>
    </row>
    <row r="199" spans="2:8" x14ac:dyDescent="0.2">
      <c r="B199" t="s">
        <v>111</v>
      </c>
      <c r="C199" t="s">
        <v>11</v>
      </c>
      <c r="D199">
        <v>0</v>
      </c>
      <c r="E199">
        <v>1</v>
      </c>
      <c r="F199">
        <v>11</v>
      </c>
      <c r="G199">
        <v>7</v>
      </c>
      <c r="H199">
        <v>19</v>
      </c>
    </row>
    <row r="200" spans="2:8" x14ac:dyDescent="0.2">
      <c r="B200" t="s">
        <v>112</v>
      </c>
      <c r="C200" t="s">
        <v>9</v>
      </c>
      <c r="D200">
        <v>0</v>
      </c>
      <c r="E200">
        <v>0</v>
      </c>
      <c r="F200">
        <v>39</v>
      </c>
      <c r="G200">
        <v>0</v>
      </c>
      <c r="H200">
        <v>39</v>
      </c>
    </row>
    <row r="201" spans="2:8" x14ac:dyDescent="0.2">
      <c r="B201" t="s">
        <v>112</v>
      </c>
      <c r="C201" t="s">
        <v>10</v>
      </c>
      <c r="D201">
        <v>0</v>
      </c>
      <c r="E201">
        <v>0</v>
      </c>
      <c r="F201">
        <v>6</v>
      </c>
      <c r="G201">
        <v>2</v>
      </c>
      <c r="H201">
        <v>8</v>
      </c>
    </row>
    <row r="202" spans="2:8" x14ac:dyDescent="0.2">
      <c r="B202" t="s">
        <v>112</v>
      </c>
      <c r="C202" t="s">
        <v>11</v>
      </c>
      <c r="D202">
        <v>0</v>
      </c>
      <c r="E202">
        <v>0</v>
      </c>
      <c r="F202">
        <v>6</v>
      </c>
      <c r="G202">
        <v>0</v>
      </c>
      <c r="H202">
        <v>6</v>
      </c>
    </row>
    <row r="203" spans="2:8" x14ac:dyDescent="0.2">
      <c r="B203" t="s">
        <v>113</v>
      </c>
      <c r="C203" t="s">
        <v>9</v>
      </c>
      <c r="D203">
        <v>0</v>
      </c>
      <c r="E203">
        <v>0</v>
      </c>
      <c r="F203">
        <v>1</v>
      </c>
      <c r="G203">
        <v>0</v>
      </c>
      <c r="H203">
        <v>1</v>
      </c>
    </row>
    <row r="204" spans="2:8" x14ac:dyDescent="0.2">
      <c r="B204" t="s">
        <v>113</v>
      </c>
      <c r="C204" t="s">
        <v>11</v>
      </c>
      <c r="D204">
        <v>1</v>
      </c>
      <c r="E204">
        <v>0</v>
      </c>
      <c r="F204">
        <v>0</v>
      </c>
      <c r="G204">
        <v>0</v>
      </c>
      <c r="H204">
        <v>1</v>
      </c>
    </row>
    <row r="205" spans="2:8" x14ac:dyDescent="0.2">
      <c r="B205" t="s">
        <v>114</v>
      </c>
      <c r="C205" t="s">
        <v>9</v>
      </c>
      <c r="D205">
        <v>0</v>
      </c>
      <c r="E205">
        <v>0</v>
      </c>
      <c r="F205">
        <v>23</v>
      </c>
      <c r="G205">
        <v>7</v>
      </c>
      <c r="H205">
        <v>30</v>
      </c>
    </row>
    <row r="206" spans="2:8" x14ac:dyDescent="0.2">
      <c r="B206" t="s">
        <v>114</v>
      </c>
      <c r="C206" t="s">
        <v>10</v>
      </c>
      <c r="D206">
        <v>1</v>
      </c>
      <c r="E206">
        <v>0</v>
      </c>
      <c r="F206">
        <v>9</v>
      </c>
      <c r="G206">
        <v>0</v>
      </c>
      <c r="H206">
        <v>10</v>
      </c>
    </row>
    <row r="207" spans="2:8" x14ac:dyDescent="0.2">
      <c r="B207" t="s">
        <v>114</v>
      </c>
      <c r="C207" t="s">
        <v>11</v>
      </c>
      <c r="D207">
        <v>0</v>
      </c>
      <c r="E207">
        <v>0</v>
      </c>
      <c r="F207">
        <v>3</v>
      </c>
      <c r="G207">
        <v>0</v>
      </c>
      <c r="H207">
        <v>3</v>
      </c>
    </row>
    <row r="208" spans="2:8" x14ac:dyDescent="0.2">
      <c r="B208" t="s">
        <v>115</v>
      </c>
      <c r="C208" t="s">
        <v>9</v>
      </c>
      <c r="D208">
        <v>0</v>
      </c>
      <c r="E208">
        <v>0</v>
      </c>
      <c r="F208">
        <v>5</v>
      </c>
      <c r="G208">
        <v>0</v>
      </c>
      <c r="H208">
        <v>5</v>
      </c>
    </row>
    <row r="209" spans="2:8" x14ac:dyDescent="0.2">
      <c r="B209" t="s">
        <v>115</v>
      </c>
      <c r="C209" t="s">
        <v>10</v>
      </c>
      <c r="D209">
        <v>0</v>
      </c>
      <c r="E209">
        <v>0</v>
      </c>
      <c r="F209">
        <v>1</v>
      </c>
      <c r="G209">
        <v>0</v>
      </c>
      <c r="H209">
        <v>1</v>
      </c>
    </row>
    <row r="210" spans="2:8" x14ac:dyDescent="0.2">
      <c r="B210" t="s">
        <v>115</v>
      </c>
      <c r="C210" t="s">
        <v>11</v>
      </c>
      <c r="D210">
        <v>0</v>
      </c>
      <c r="E210">
        <v>0</v>
      </c>
      <c r="F210">
        <v>1</v>
      </c>
      <c r="G210">
        <v>0</v>
      </c>
      <c r="H210">
        <v>1</v>
      </c>
    </row>
    <row r="211" spans="2:8" x14ac:dyDescent="0.2">
      <c r="B211" t="s">
        <v>116</v>
      </c>
      <c r="C211" t="s">
        <v>11</v>
      </c>
      <c r="D211">
        <v>0</v>
      </c>
      <c r="E211">
        <v>0</v>
      </c>
      <c r="F211">
        <v>1</v>
      </c>
      <c r="G211">
        <v>0</v>
      </c>
      <c r="H211">
        <v>1</v>
      </c>
    </row>
    <row r="212" spans="2:8" x14ac:dyDescent="0.2">
      <c r="B212" t="s">
        <v>117</v>
      </c>
      <c r="C212" t="s">
        <v>10</v>
      </c>
      <c r="D212">
        <v>0</v>
      </c>
      <c r="E212">
        <v>0</v>
      </c>
      <c r="F212">
        <v>4</v>
      </c>
      <c r="G212">
        <v>0</v>
      </c>
      <c r="H212">
        <v>4</v>
      </c>
    </row>
    <row r="213" spans="2:8" x14ac:dyDescent="0.2">
      <c r="B213" t="s">
        <v>118</v>
      </c>
      <c r="C213" t="s">
        <v>9</v>
      </c>
      <c r="D213">
        <v>1</v>
      </c>
      <c r="E213">
        <v>0</v>
      </c>
      <c r="F213">
        <v>81</v>
      </c>
      <c r="G213">
        <v>6</v>
      </c>
      <c r="H213">
        <v>88</v>
      </c>
    </row>
    <row r="214" spans="2:8" x14ac:dyDescent="0.2">
      <c r="B214" t="s">
        <v>118</v>
      </c>
      <c r="C214" t="s">
        <v>10</v>
      </c>
      <c r="D214">
        <v>0</v>
      </c>
      <c r="E214">
        <v>0</v>
      </c>
      <c r="F214">
        <v>3</v>
      </c>
      <c r="G214">
        <v>0</v>
      </c>
      <c r="H214">
        <v>3</v>
      </c>
    </row>
    <row r="215" spans="2:8" x14ac:dyDescent="0.2">
      <c r="B215" t="s">
        <v>118</v>
      </c>
      <c r="C215" t="s">
        <v>11</v>
      </c>
      <c r="D215">
        <v>1</v>
      </c>
      <c r="E215">
        <v>2</v>
      </c>
      <c r="F215">
        <v>14</v>
      </c>
      <c r="G215">
        <v>6</v>
      </c>
      <c r="H215">
        <v>23</v>
      </c>
    </row>
    <row r="216" spans="2:8" x14ac:dyDescent="0.2">
      <c r="B216" t="s">
        <v>118</v>
      </c>
      <c r="C216" t="s">
        <v>12</v>
      </c>
      <c r="D216">
        <v>1</v>
      </c>
      <c r="E216">
        <v>1</v>
      </c>
      <c r="F216">
        <v>1</v>
      </c>
      <c r="G216">
        <v>20</v>
      </c>
      <c r="H216">
        <v>23</v>
      </c>
    </row>
    <row r="217" spans="2:8" x14ac:dyDescent="0.2">
      <c r="B217" t="s">
        <v>119</v>
      </c>
      <c r="C217" t="s">
        <v>9</v>
      </c>
      <c r="D217">
        <v>0</v>
      </c>
      <c r="E217">
        <v>0</v>
      </c>
      <c r="F217">
        <v>48</v>
      </c>
      <c r="G217">
        <v>9</v>
      </c>
      <c r="H217">
        <v>57</v>
      </c>
    </row>
    <row r="218" spans="2:8" x14ac:dyDescent="0.2">
      <c r="B218" t="s">
        <v>119</v>
      </c>
      <c r="C218" t="s">
        <v>11</v>
      </c>
      <c r="D218">
        <v>1</v>
      </c>
      <c r="E218">
        <v>0</v>
      </c>
      <c r="F218">
        <v>15</v>
      </c>
      <c r="G218">
        <v>0</v>
      </c>
      <c r="H218">
        <v>16</v>
      </c>
    </row>
    <row r="219" spans="2:8" x14ac:dyDescent="0.2">
      <c r="B219" t="s">
        <v>120</v>
      </c>
      <c r="C219" t="s">
        <v>10</v>
      </c>
      <c r="D219">
        <v>1</v>
      </c>
      <c r="E219">
        <v>0</v>
      </c>
      <c r="F219">
        <v>2</v>
      </c>
      <c r="G219">
        <v>0</v>
      </c>
      <c r="H219">
        <v>3</v>
      </c>
    </row>
    <row r="220" spans="2:8" x14ac:dyDescent="0.2">
      <c r="B220" t="s">
        <v>120</v>
      </c>
      <c r="C220" t="s">
        <v>11</v>
      </c>
      <c r="D220">
        <v>0</v>
      </c>
      <c r="E220">
        <v>0</v>
      </c>
      <c r="F220">
        <v>1</v>
      </c>
      <c r="G220">
        <v>0</v>
      </c>
      <c r="H220">
        <v>1</v>
      </c>
    </row>
    <row r="221" spans="2:8" x14ac:dyDescent="0.2">
      <c r="B221" t="s">
        <v>121</v>
      </c>
      <c r="C221" t="s">
        <v>9</v>
      </c>
      <c r="D221">
        <v>1</v>
      </c>
      <c r="E221">
        <v>1</v>
      </c>
      <c r="F221">
        <v>106</v>
      </c>
      <c r="G221">
        <v>8</v>
      </c>
      <c r="H221">
        <v>116</v>
      </c>
    </row>
    <row r="222" spans="2:8" x14ac:dyDescent="0.2">
      <c r="B222" t="s">
        <v>121</v>
      </c>
      <c r="C222" t="s">
        <v>10</v>
      </c>
      <c r="D222">
        <v>0</v>
      </c>
      <c r="E222">
        <v>1</v>
      </c>
      <c r="F222">
        <v>7</v>
      </c>
      <c r="G222">
        <v>0</v>
      </c>
      <c r="H222">
        <v>8</v>
      </c>
    </row>
    <row r="223" spans="2:8" x14ac:dyDescent="0.2">
      <c r="B223" t="s">
        <v>121</v>
      </c>
      <c r="C223" t="s">
        <v>11</v>
      </c>
      <c r="D223">
        <v>1</v>
      </c>
      <c r="E223">
        <v>0</v>
      </c>
      <c r="F223">
        <v>5</v>
      </c>
      <c r="G223">
        <v>0</v>
      </c>
      <c r="H223">
        <v>6</v>
      </c>
    </row>
    <row r="224" spans="2:8" x14ac:dyDescent="0.2">
      <c r="B224" t="s">
        <v>121</v>
      </c>
      <c r="C224" t="s">
        <v>12</v>
      </c>
      <c r="D224">
        <v>0</v>
      </c>
      <c r="E224">
        <v>0</v>
      </c>
      <c r="F224">
        <v>1</v>
      </c>
      <c r="G224">
        <v>0</v>
      </c>
      <c r="H224">
        <v>1</v>
      </c>
    </row>
    <row r="225" spans="2:8" x14ac:dyDescent="0.2">
      <c r="B225" t="s">
        <v>122</v>
      </c>
      <c r="C225" t="s">
        <v>9</v>
      </c>
      <c r="D225">
        <v>3</v>
      </c>
      <c r="E225">
        <v>0</v>
      </c>
      <c r="F225">
        <v>121</v>
      </c>
      <c r="G225">
        <v>15</v>
      </c>
      <c r="H225">
        <v>139</v>
      </c>
    </row>
    <row r="226" spans="2:8" x14ac:dyDescent="0.2">
      <c r="B226" t="s">
        <v>122</v>
      </c>
      <c r="C226" t="s">
        <v>10</v>
      </c>
      <c r="D226">
        <v>1</v>
      </c>
      <c r="E226">
        <v>1</v>
      </c>
      <c r="F226">
        <v>22</v>
      </c>
      <c r="G226">
        <v>4</v>
      </c>
      <c r="H226">
        <v>28</v>
      </c>
    </row>
    <row r="227" spans="2:8" x14ac:dyDescent="0.2">
      <c r="B227" t="s">
        <v>122</v>
      </c>
      <c r="C227" t="s">
        <v>11</v>
      </c>
      <c r="D227">
        <v>5</v>
      </c>
      <c r="E227">
        <v>5</v>
      </c>
      <c r="F227">
        <v>38</v>
      </c>
      <c r="G227">
        <v>7</v>
      </c>
      <c r="H227">
        <v>55</v>
      </c>
    </row>
    <row r="228" spans="2:8" x14ac:dyDescent="0.2">
      <c r="B228" t="s">
        <v>122</v>
      </c>
      <c r="C228" t="s">
        <v>12</v>
      </c>
      <c r="D228">
        <v>0</v>
      </c>
      <c r="E228">
        <v>0</v>
      </c>
      <c r="F228">
        <v>2</v>
      </c>
      <c r="G228">
        <v>0</v>
      </c>
      <c r="H228">
        <v>2</v>
      </c>
    </row>
    <row r="229" spans="2:8" x14ac:dyDescent="0.2">
      <c r="B229" t="s">
        <v>123</v>
      </c>
      <c r="C229" t="s">
        <v>9</v>
      </c>
      <c r="D229">
        <v>0</v>
      </c>
      <c r="E229">
        <v>0</v>
      </c>
      <c r="F229">
        <v>1</v>
      </c>
      <c r="G229">
        <v>0</v>
      </c>
      <c r="H229">
        <v>1</v>
      </c>
    </row>
    <row r="230" spans="2:8" x14ac:dyDescent="0.2">
      <c r="B230" t="s">
        <v>123</v>
      </c>
      <c r="C230" t="s">
        <v>11</v>
      </c>
      <c r="D230">
        <v>1</v>
      </c>
      <c r="E230">
        <v>0</v>
      </c>
      <c r="F230">
        <v>10</v>
      </c>
      <c r="G230">
        <v>0</v>
      </c>
      <c r="H230">
        <v>11</v>
      </c>
    </row>
    <row r="231" spans="2:8" x14ac:dyDescent="0.2">
      <c r="B231" t="s">
        <v>124</v>
      </c>
      <c r="C231" t="s">
        <v>10</v>
      </c>
      <c r="D231">
        <v>0</v>
      </c>
      <c r="E231">
        <v>0</v>
      </c>
      <c r="F231">
        <v>2</v>
      </c>
      <c r="G231">
        <v>0</v>
      </c>
      <c r="H231">
        <v>2</v>
      </c>
    </row>
    <row r="232" spans="2:8" x14ac:dyDescent="0.2">
      <c r="B232" t="s">
        <v>124</v>
      </c>
      <c r="C232" t="s">
        <v>11</v>
      </c>
      <c r="D232">
        <v>0</v>
      </c>
      <c r="E232">
        <v>0</v>
      </c>
      <c r="F232">
        <v>1</v>
      </c>
      <c r="G232">
        <v>0</v>
      </c>
      <c r="H232">
        <v>1</v>
      </c>
    </row>
    <row r="233" spans="2:8" x14ac:dyDescent="0.2">
      <c r="B233" t="s">
        <v>125</v>
      </c>
      <c r="C233" t="s">
        <v>11</v>
      </c>
      <c r="D233">
        <v>1</v>
      </c>
      <c r="E233">
        <v>1</v>
      </c>
      <c r="F233">
        <v>19</v>
      </c>
      <c r="G233">
        <v>2</v>
      </c>
      <c r="H233">
        <v>23</v>
      </c>
    </row>
    <row r="234" spans="2:8" x14ac:dyDescent="0.2">
      <c r="B234" t="s">
        <v>126</v>
      </c>
      <c r="C234" t="s">
        <v>9</v>
      </c>
      <c r="D234">
        <v>0</v>
      </c>
      <c r="E234">
        <v>2</v>
      </c>
      <c r="F234">
        <v>47</v>
      </c>
      <c r="G234">
        <v>3</v>
      </c>
      <c r="H234">
        <v>52</v>
      </c>
    </row>
    <row r="235" spans="2:8" x14ac:dyDescent="0.2">
      <c r="B235" t="s">
        <v>126</v>
      </c>
      <c r="C235" t="s">
        <v>10</v>
      </c>
      <c r="D235">
        <v>0</v>
      </c>
      <c r="E235">
        <v>0</v>
      </c>
      <c r="F235">
        <v>1</v>
      </c>
      <c r="G235">
        <v>0</v>
      </c>
      <c r="H235">
        <v>1</v>
      </c>
    </row>
    <row r="236" spans="2:8" x14ac:dyDescent="0.2">
      <c r="B236" t="s">
        <v>126</v>
      </c>
      <c r="C236" t="s">
        <v>11</v>
      </c>
      <c r="D236">
        <v>1</v>
      </c>
      <c r="E236">
        <v>0</v>
      </c>
      <c r="F236">
        <v>12</v>
      </c>
      <c r="G236">
        <v>64</v>
      </c>
      <c r="H236">
        <v>77</v>
      </c>
    </row>
    <row r="237" spans="2:8" x14ac:dyDescent="0.2">
      <c r="B237" t="s">
        <v>127</v>
      </c>
      <c r="C237" t="s">
        <v>9</v>
      </c>
      <c r="D237">
        <v>0</v>
      </c>
      <c r="E237">
        <v>0</v>
      </c>
      <c r="F237">
        <v>27</v>
      </c>
      <c r="G237">
        <v>0</v>
      </c>
      <c r="H237">
        <v>27</v>
      </c>
    </row>
    <row r="238" spans="2:8" x14ac:dyDescent="0.2">
      <c r="B238" t="s">
        <v>127</v>
      </c>
      <c r="C238" t="s">
        <v>10</v>
      </c>
      <c r="D238">
        <v>0</v>
      </c>
      <c r="E238">
        <v>0</v>
      </c>
      <c r="F238">
        <v>1</v>
      </c>
      <c r="G238">
        <v>0</v>
      </c>
      <c r="H238">
        <v>1</v>
      </c>
    </row>
    <row r="239" spans="2:8" x14ac:dyDescent="0.2">
      <c r="B239" t="s">
        <v>127</v>
      </c>
      <c r="C239" t="s">
        <v>11</v>
      </c>
      <c r="D239">
        <v>0</v>
      </c>
      <c r="E239">
        <v>0</v>
      </c>
      <c r="F239">
        <v>2</v>
      </c>
      <c r="G239">
        <v>0</v>
      </c>
      <c r="H239">
        <v>2</v>
      </c>
    </row>
    <row r="240" spans="2:8" x14ac:dyDescent="0.2">
      <c r="B240" t="s">
        <v>128</v>
      </c>
      <c r="C240" t="s">
        <v>9</v>
      </c>
      <c r="D240">
        <v>0</v>
      </c>
      <c r="E240">
        <v>0</v>
      </c>
      <c r="F240">
        <v>8</v>
      </c>
      <c r="G240">
        <v>0</v>
      </c>
      <c r="H240">
        <v>8</v>
      </c>
    </row>
    <row r="241" spans="2:8" x14ac:dyDescent="0.2">
      <c r="B241" t="s">
        <v>128</v>
      </c>
      <c r="C241" t="s">
        <v>10</v>
      </c>
      <c r="D241">
        <v>0</v>
      </c>
      <c r="E241">
        <v>0</v>
      </c>
      <c r="F241">
        <v>1</v>
      </c>
      <c r="G241">
        <v>0</v>
      </c>
      <c r="H241">
        <v>1</v>
      </c>
    </row>
    <row r="242" spans="2:8" x14ac:dyDescent="0.2">
      <c r="B242" t="s">
        <v>128</v>
      </c>
      <c r="C242" t="s">
        <v>11</v>
      </c>
      <c r="D242">
        <v>0</v>
      </c>
      <c r="E242">
        <v>0</v>
      </c>
      <c r="F242">
        <v>1</v>
      </c>
      <c r="G242">
        <v>0</v>
      </c>
      <c r="H242">
        <v>1</v>
      </c>
    </row>
    <row r="243" spans="2:8" x14ac:dyDescent="0.2">
      <c r="B243" t="s">
        <v>129</v>
      </c>
      <c r="C243" t="s">
        <v>9</v>
      </c>
      <c r="D243">
        <v>2</v>
      </c>
      <c r="E243">
        <v>5</v>
      </c>
      <c r="F243">
        <v>76</v>
      </c>
      <c r="G243">
        <v>8</v>
      </c>
      <c r="H243">
        <v>91</v>
      </c>
    </row>
    <row r="244" spans="2:8" x14ac:dyDescent="0.2">
      <c r="B244" t="s">
        <v>129</v>
      </c>
      <c r="C244" t="s">
        <v>10</v>
      </c>
      <c r="D244">
        <v>5</v>
      </c>
      <c r="E244">
        <v>4</v>
      </c>
      <c r="F244">
        <v>43</v>
      </c>
      <c r="G244">
        <v>19</v>
      </c>
      <c r="H244">
        <v>71</v>
      </c>
    </row>
    <row r="245" spans="2:8" x14ac:dyDescent="0.2">
      <c r="B245" t="s">
        <v>129</v>
      </c>
      <c r="C245" t="s">
        <v>11</v>
      </c>
      <c r="D245">
        <v>2</v>
      </c>
      <c r="E245">
        <v>0</v>
      </c>
      <c r="F245">
        <v>3</v>
      </c>
      <c r="G245">
        <v>0</v>
      </c>
      <c r="H245">
        <v>5</v>
      </c>
    </row>
    <row r="246" spans="2:8" x14ac:dyDescent="0.2">
      <c r="B246" t="s">
        <v>129</v>
      </c>
      <c r="C246" t="s">
        <v>12</v>
      </c>
      <c r="D246">
        <v>1</v>
      </c>
      <c r="E246">
        <v>0</v>
      </c>
      <c r="F246">
        <v>8</v>
      </c>
      <c r="G246">
        <v>0</v>
      </c>
      <c r="H246">
        <v>9</v>
      </c>
    </row>
    <row r="247" spans="2:8" x14ac:dyDescent="0.2">
      <c r="B247" t="s">
        <v>129</v>
      </c>
      <c r="C247" t="s">
        <v>13</v>
      </c>
      <c r="D247">
        <v>1</v>
      </c>
      <c r="E247">
        <v>0</v>
      </c>
      <c r="F247">
        <v>55</v>
      </c>
      <c r="G247">
        <v>0</v>
      </c>
      <c r="H247">
        <v>56</v>
      </c>
    </row>
    <row r="248" spans="2:8" x14ac:dyDescent="0.2">
      <c r="B248" t="s">
        <v>130</v>
      </c>
      <c r="C248" t="s">
        <v>11</v>
      </c>
      <c r="D248">
        <v>0</v>
      </c>
      <c r="E248">
        <v>1</v>
      </c>
      <c r="F248">
        <v>0</v>
      </c>
      <c r="G248">
        <v>0</v>
      </c>
      <c r="H248">
        <v>1</v>
      </c>
    </row>
    <row r="249" spans="2:8" x14ac:dyDescent="0.2">
      <c r="B249" t="s">
        <v>131</v>
      </c>
      <c r="C249" t="s">
        <v>9</v>
      </c>
      <c r="D249">
        <v>1</v>
      </c>
      <c r="E249">
        <v>1</v>
      </c>
      <c r="F249">
        <v>44</v>
      </c>
      <c r="G249">
        <v>13</v>
      </c>
      <c r="H249">
        <v>59</v>
      </c>
    </row>
    <row r="250" spans="2:8" x14ac:dyDescent="0.2">
      <c r="B250" t="s">
        <v>131</v>
      </c>
      <c r="C250" t="s">
        <v>10</v>
      </c>
      <c r="D250">
        <v>3</v>
      </c>
      <c r="E250">
        <v>2</v>
      </c>
      <c r="F250">
        <v>30</v>
      </c>
      <c r="G250">
        <v>18</v>
      </c>
      <c r="H250">
        <v>53</v>
      </c>
    </row>
    <row r="251" spans="2:8" x14ac:dyDescent="0.2">
      <c r="B251" t="s">
        <v>131</v>
      </c>
      <c r="C251" t="s">
        <v>11</v>
      </c>
      <c r="D251">
        <v>1</v>
      </c>
      <c r="E251">
        <v>0</v>
      </c>
      <c r="F251">
        <v>16</v>
      </c>
      <c r="G251">
        <v>1</v>
      </c>
      <c r="H251">
        <v>18</v>
      </c>
    </row>
    <row r="252" spans="2:8" x14ac:dyDescent="0.2">
      <c r="B252" t="s">
        <v>132</v>
      </c>
      <c r="C252" t="s">
        <v>9</v>
      </c>
      <c r="D252">
        <v>0</v>
      </c>
      <c r="E252">
        <v>0</v>
      </c>
      <c r="F252">
        <v>63</v>
      </c>
      <c r="G252">
        <v>7</v>
      </c>
      <c r="H252">
        <v>70</v>
      </c>
    </row>
    <row r="253" spans="2:8" x14ac:dyDescent="0.2">
      <c r="B253" t="s">
        <v>132</v>
      </c>
      <c r="C253" t="s">
        <v>10</v>
      </c>
      <c r="D253">
        <v>0</v>
      </c>
      <c r="E253">
        <v>0</v>
      </c>
      <c r="F253">
        <v>3</v>
      </c>
      <c r="G253">
        <v>0</v>
      </c>
      <c r="H253">
        <v>3</v>
      </c>
    </row>
    <row r="254" spans="2:8" x14ac:dyDescent="0.2">
      <c r="B254" t="s">
        <v>132</v>
      </c>
      <c r="C254" t="s">
        <v>11</v>
      </c>
      <c r="D254">
        <v>0</v>
      </c>
      <c r="E254">
        <v>0</v>
      </c>
      <c r="F254">
        <v>3</v>
      </c>
      <c r="G254">
        <v>0</v>
      </c>
      <c r="H254">
        <v>3</v>
      </c>
    </row>
    <row r="255" spans="2:8" x14ac:dyDescent="0.2">
      <c r="B255" t="s">
        <v>133</v>
      </c>
      <c r="C255" t="s">
        <v>9</v>
      </c>
      <c r="D255">
        <v>1</v>
      </c>
      <c r="E255">
        <v>0</v>
      </c>
      <c r="F255">
        <v>93</v>
      </c>
      <c r="G255">
        <v>18</v>
      </c>
      <c r="H255">
        <v>112</v>
      </c>
    </row>
    <row r="256" spans="2:8" x14ac:dyDescent="0.2">
      <c r="B256" t="s">
        <v>133</v>
      </c>
      <c r="C256" t="s">
        <v>10</v>
      </c>
      <c r="D256">
        <v>0</v>
      </c>
      <c r="E256">
        <v>0</v>
      </c>
      <c r="F256">
        <v>2</v>
      </c>
      <c r="G256">
        <v>0</v>
      </c>
      <c r="H256">
        <v>2</v>
      </c>
    </row>
    <row r="257" spans="2:8" x14ac:dyDescent="0.2">
      <c r="B257" t="s">
        <v>133</v>
      </c>
      <c r="C257" t="s">
        <v>11</v>
      </c>
      <c r="D257">
        <v>0</v>
      </c>
      <c r="E257">
        <v>0</v>
      </c>
      <c r="F257">
        <v>9</v>
      </c>
      <c r="G257">
        <v>0</v>
      </c>
      <c r="H257">
        <v>9</v>
      </c>
    </row>
    <row r="258" spans="2:8" x14ac:dyDescent="0.2">
      <c r="B258" t="s">
        <v>133</v>
      </c>
      <c r="C258" t="s">
        <v>12</v>
      </c>
      <c r="D258">
        <v>0</v>
      </c>
      <c r="E258">
        <v>0</v>
      </c>
      <c r="F258">
        <v>0</v>
      </c>
      <c r="G258">
        <v>1</v>
      </c>
      <c r="H258">
        <v>1</v>
      </c>
    </row>
    <row r="259" spans="2:8" x14ac:dyDescent="0.2">
      <c r="B259" t="s">
        <v>134</v>
      </c>
      <c r="C259" t="s">
        <v>9</v>
      </c>
      <c r="D259">
        <v>0</v>
      </c>
      <c r="E259">
        <v>0</v>
      </c>
      <c r="F259">
        <v>23</v>
      </c>
      <c r="G259">
        <v>5</v>
      </c>
      <c r="H259">
        <v>28</v>
      </c>
    </row>
    <row r="260" spans="2:8" x14ac:dyDescent="0.2">
      <c r="B260" t="s">
        <v>134</v>
      </c>
      <c r="C260" t="s">
        <v>11</v>
      </c>
      <c r="D260">
        <v>0</v>
      </c>
      <c r="E260">
        <v>1</v>
      </c>
      <c r="F260">
        <v>37</v>
      </c>
      <c r="G260">
        <v>50</v>
      </c>
      <c r="H260">
        <v>88</v>
      </c>
    </row>
  </sheetData>
  <autoFilter ref="B4:H4" xr:uid="{00000000-0009-0000-0000-000003000000}"/>
  <mergeCells count="1">
    <mergeCell ref="B2:H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572"/>
  <sheetViews>
    <sheetView zoomScaleNormal="100" workbookViewId="0">
      <pane ySplit="5" topLeftCell="A6" activePane="bottomLeft" state="frozen"/>
      <selection pane="bottomLeft" activeCell="A5" sqref="A5:XFD5"/>
    </sheetView>
  </sheetViews>
  <sheetFormatPr baseColWidth="10" defaultColWidth="49.1640625" defaultRowHeight="15" x14ac:dyDescent="0.2"/>
  <cols>
    <col min="1" max="1" width="17.33203125" bestFit="1" customWidth="1"/>
    <col min="2" max="2" width="40.1640625" customWidth="1"/>
    <col min="3" max="3" width="21" customWidth="1"/>
    <col min="4" max="4" width="21.5" bestFit="1" customWidth="1"/>
    <col min="5" max="5" width="19.5" bestFit="1" customWidth="1"/>
    <col min="6" max="6" width="24.1640625" bestFit="1" customWidth="1"/>
    <col min="7" max="7" width="17.5" bestFit="1" customWidth="1"/>
    <col min="8" max="8" width="22.33203125" bestFit="1" customWidth="1"/>
    <col min="9" max="9" width="16.33203125" bestFit="1" customWidth="1"/>
    <col min="10" max="10" width="20.83203125" bestFit="1" customWidth="1"/>
    <col min="11" max="11" width="17.5" bestFit="1" customWidth="1"/>
    <col min="12" max="12" width="15.6640625" bestFit="1" customWidth="1"/>
    <col min="13" max="13" width="31.5" bestFit="1" customWidth="1"/>
  </cols>
  <sheetData>
    <row r="1" spans="1:16" x14ac:dyDescent="0.2">
      <c r="A1" s="147" t="s">
        <v>4276</v>
      </c>
      <c r="B1" s="145"/>
      <c r="C1" s="145"/>
      <c r="D1" s="145"/>
      <c r="E1" s="145"/>
      <c r="F1" s="145"/>
      <c r="G1" s="6"/>
    </row>
    <row r="2" spans="1:16" x14ac:dyDescent="0.2">
      <c r="A2" s="146" t="s">
        <v>136</v>
      </c>
      <c r="B2" s="145"/>
      <c r="C2" s="145"/>
      <c r="D2" s="145"/>
      <c r="E2" s="145"/>
      <c r="F2" s="145"/>
      <c r="G2" s="145"/>
      <c r="H2" s="145"/>
      <c r="I2" s="145"/>
      <c r="J2" s="145"/>
      <c r="K2" s="145"/>
      <c r="L2" s="145"/>
      <c r="M2" s="145"/>
      <c r="N2" s="145"/>
      <c r="O2" s="145"/>
      <c r="P2" s="145"/>
    </row>
    <row r="5" spans="1:16" x14ac:dyDescent="0.2">
      <c r="A5" s="1" t="s">
        <v>137</v>
      </c>
      <c r="B5" s="1" t="s">
        <v>138</v>
      </c>
      <c r="C5" s="1" t="s">
        <v>32</v>
      </c>
      <c r="D5" s="1" t="s">
        <v>139</v>
      </c>
      <c r="E5" s="2" t="s">
        <v>140</v>
      </c>
      <c r="F5" s="2" t="s">
        <v>141</v>
      </c>
      <c r="G5" s="2" t="s">
        <v>142</v>
      </c>
      <c r="H5" s="2" t="s">
        <v>143</v>
      </c>
      <c r="I5" s="2" t="s">
        <v>144</v>
      </c>
      <c r="J5" s="2" t="s">
        <v>145</v>
      </c>
      <c r="K5" s="2" t="s">
        <v>146</v>
      </c>
      <c r="L5" s="2" t="s">
        <v>147</v>
      </c>
      <c r="M5" s="3" t="s">
        <v>148</v>
      </c>
    </row>
    <row r="6" spans="1:16" x14ac:dyDescent="0.2">
      <c r="A6" t="s">
        <v>34</v>
      </c>
      <c r="B6" t="s">
        <v>152</v>
      </c>
      <c r="C6" t="s">
        <v>150</v>
      </c>
      <c r="D6" t="s">
        <v>153</v>
      </c>
      <c r="E6">
        <v>7</v>
      </c>
      <c r="F6">
        <v>78908</v>
      </c>
      <c r="G6">
        <v>0</v>
      </c>
      <c r="H6">
        <v>0</v>
      </c>
      <c r="I6">
        <v>0</v>
      </c>
      <c r="J6">
        <v>0</v>
      </c>
      <c r="K6">
        <v>0</v>
      </c>
      <c r="L6">
        <v>27</v>
      </c>
      <c r="M6">
        <v>32.989924960000003</v>
      </c>
    </row>
    <row r="7" spans="1:16" x14ac:dyDescent="0.2">
      <c r="A7" t="s">
        <v>34</v>
      </c>
      <c r="B7" t="s">
        <v>154</v>
      </c>
      <c r="C7" t="s">
        <v>155</v>
      </c>
      <c r="D7" t="s">
        <v>156</v>
      </c>
      <c r="E7">
        <v>4</v>
      </c>
      <c r="F7">
        <v>3563</v>
      </c>
      <c r="G7">
        <v>0</v>
      </c>
      <c r="H7">
        <v>0</v>
      </c>
      <c r="I7">
        <v>1</v>
      </c>
      <c r="J7">
        <v>44.35</v>
      </c>
      <c r="K7">
        <v>113.53</v>
      </c>
      <c r="L7">
        <v>113.53</v>
      </c>
      <c r="M7">
        <v>64.875236000000001</v>
      </c>
    </row>
    <row r="8" spans="1:16" x14ac:dyDescent="0.2">
      <c r="A8" t="s">
        <v>34</v>
      </c>
      <c r="B8" t="s">
        <v>149</v>
      </c>
      <c r="C8" t="s">
        <v>150</v>
      </c>
      <c r="D8" t="s">
        <v>151</v>
      </c>
      <c r="E8">
        <v>3</v>
      </c>
      <c r="F8">
        <v>52343</v>
      </c>
      <c r="G8">
        <v>0</v>
      </c>
      <c r="H8">
        <v>0</v>
      </c>
      <c r="I8">
        <v>0</v>
      </c>
      <c r="J8">
        <v>0</v>
      </c>
      <c r="K8">
        <v>0</v>
      </c>
      <c r="L8">
        <v>21.4</v>
      </c>
      <c r="M8">
        <v>20.609319539999998</v>
      </c>
    </row>
    <row r="9" spans="1:16" x14ac:dyDescent="0.2">
      <c r="A9" t="s">
        <v>34</v>
      </c>
      <c r="B9" t="s">
        <v>157</v>
      </c>
      <c r="C9" t="s">
        <v>155</v>
      </c>
      <c r="D9" t="s">
        <v>158</v>
      </c>
      <c r="E9">
        <v>1778</v>
      </c>
      <c r="F9">
        <v>9285587</v>
      </c>
      <c r="G9">
        <v>0</v>
      </c>
      <c r="H9">
        <v>0</v>
      </c>
      <c r="I9">
        <v>0</v>
      </c>
      <c r="J9">
        <v>0</v>
      </c>
      <c r="K9">
        <v>15277.842000000001</v>
      </c>
      <c r="L9">
        <v>15530.344000000001</v>
      </c>
      <c r="M9">
        <v>4081.5382530000002</v>
      </c>
    </row>
    <row r="10" spans="1:16" x14ac:dyDescent="0.2">
      <c r="A10" t="s">
        <v>34</v>
      </c>
      <c r="B10" t="s">
        <v>159</v>
      </c>
      <c r="C10" t="s">
        <v>160</v>
      </c>
      <c r="D10" t="s">
        <v>161</v>
      </c>
      <c r="E10">
        <v>7</v>
      </c>
      <c r="F10">
        <v>13120</v>
      </c>
      <c r="G10">
        <v>0</v>
      </c>
      <c r="H10">
        <v>0</v>
      </c>
      <c r="I10">
        <v>0</v>
      </c>
      <c r="J10">
        <v>0</v>
      </c>
      <c r="K10">
        <v>913.81200000000001</v>
      </c>
      <c r="L10">
        <v>1339.7529999999999</v>
      </c>
      <c r="M10">
        <v>67.538630999999995</v>
      </c>
    </row>
    <row r="11" spans="1:16" x14ac:dyDescent="0.2">
      <c r="A11" t="s">
        <v>34</v>
      </c>
      <c r="B11" t="s">
        <v>162</v>
      </c>
      <c r="C11" t="s">
        <v>163</v>
      </c>
      <c r="D11" t="s">
        <v>158</v>
      </c>
      <c r="E11">
        <v>3</v>
      </c>
      <c r="F11">
        <v>64785</v>
      </c>
      <c r="G11">
        <v>0</v>
      </c>
      <c r="H11">
        <v>0</v>
      </c>
      <c r="I11">
        <v>0</v>
      </c>
      <c r="J11">
        <v>0</v>
      </c>
      <c r="K11">
        <v>17</v>
      </c>
      <c r="L11">
        <v>17</v>
      </c>
      <c r="M11">
        <v>26.718599999999999</v>
      </c>
    </row>
    <row r="12" spans="1:16" x14ac:dyDescent="0.2">
      <c r="A12" t="s">
        <v>34</v>
      </c>
      <c r="B12" t="s">
        <v>164</v>
      </c>
      <c r="C12" t="s">
        <v>150</v>
      </c>
      <c r="D12" t="s">
        <v>165</v>
      </c>
      <c r="E12">
        <v>42</v>
      </c>
      <c r="F12">
        <v>372731</v>
      </c>
      <c r="G12">
        <v>0</v>
      </c>
      <c r="H12">
        <v>0</v>
      </c>
      <c r="I12">
        <v>1</v>
      </c>
      <c r="J12">
        <v>3000</v>
      </c>
      <c r="K12">
        <v>0</v>
      </c>
      <c r="L12">
        <v>133.71</v>
      </c>
      <c r="M12">
        <v>279.02309074999999</v>
      </c>
    </row>
    <row r="13" spans="1:16" x14ac:dyDescent="0.2">
      <c r="A13" t="s">
        <v>34</v>
      </c>
      <c r="B13" t="s">
        <v>166</v>
      </c>
      <c r="C13" t="s">
        <v>155</v>
      </c>
      <c r="D13" t="s">
        <v>167</v>
      </c>
      <c r="E13">
        <v>66</v>
      </c>
      <c r="F13">
        <v>558570</v>
      </c>
      <c r="G13">
        <v>0</v>
      </c>
      <c r="H13">
        <v>0</v>
      </c>
      <c r="I13">
        <v>4</v>
      </c>
      <c r="J13">
        <v>1107</v>
      </c>
      <c r="K13">
        <v>1316.03</v>
      </c>
      <c r="L13">
        <v>1341.8</v>
      </c>
      <c r="M13">
        <v>517.34819400000003</v>
      </c>
    </row>
    <row r="14" spans="1:16" x14ac:dyDescent="0.2">
      <c r="A14" t="s">
        <v>34</v>
      </c>
      <c r="B14" t="s">
        <v>168</v>
      </c>
      <c r="C14" t="s">
        <v>155</v>
      </c>
      <c r="D14" t="s">
        <v>169</v>
      </c>
      <c r="E14">
        <v>66</v>
      </c>
      <c r="F14">
        <v>58838</v>
      </c>
      <c r="G14">
        <v>0</v>
      </c>
      <c r="H14">
        <v>0</v>
      </c>
      <c r="I14">
        <v>3</v>
      </c>
      <c r="J14">
        <v>377</v>
      </c>
      <c r="K14">
        <v>12258.36</v>
      </c>
      <c r="L14">
        <v>12258.36</v>
      </c>
      <c r="M14">
        <v>68.805835999999999</v>
      </c>
    </row>
    <row r="15" spans="1:16" x14ac:dyDescent="0.2">
      <c r="A15" t="s">
        <v>34</v>
      </c>
      <c r="B15" t="s">
        <v>170</v>
      </c>
      <c r="C15" t="s">
        <v>171</v>
      </c>
      <c r="D15" t="s">
        <v>158</v>
      </c>
      <c r="E15">
        <v>120</v>
      </c>
      <c r="F15">
        <v>834402</v>
      </c>
      <c r="G15">
        <v>0</v>
      </c>
      <c r="H15">
        <v>0</v>
      </c>
      <c r="I15">
        <v>2</v>
      </c>
      <c r="J15">
        <v>72966</v>
      </c>
      <c r="K15">
        <v>6.26</v>
      </c>
      <c r="L15">
        <v>162.54999999999998</v>
      </c>
      <c r="M15">
        <v>366.988944</v>
      </c>
    </row>
    <row r="16" spans="1:16" x14ac:dyDescent="0.2">
      <c r="A16" t="s">
        <v>34</v>
      </c>
      <c r="B16" t="s">
        <v>172</v>
      </c>
      <c r="C16" t="s">
        <v>155</v>
      </c>
      <c r="D16" t="s">
        <v>173</v>
      </c>
      <c r="E16">
        <v>650</v>
      </c>
      <c r="F16">
        <v>5222611.92</v>
      </c>
      <c r="G16">
        <v>3</v>
      </c>
      <c r="H16">
        <v>3361</v>
      </c>
      <c r="I16">
        <v>1216</v>
      </c>
      <c r="J16">
        <v>3440340.35</v>
      </c>
      <c r="K16">
        <v>57931.18</v>
      </c>
      <c r="L16">
        <v>99440.510000000009</v>
      </c>
      <c r="M16">
        <v>4463.8194279999998</v>
      </c>
    </row>
    <row r="17" spans="1:13" x14ac:dyDescent="0.2">
      <c r="A17" t="s">
        <v>34</v>
      </c>
      <c r="B17" t="s">
        <v>174</v>
      </c>
      <c r="C17" t="s">
        <v>155</v>
      </c>
      <c r="D17" t="s">
        <v>175</v>
      </c>
      <c r="E17">
        <v>5</v>
      </c>
      <c r="F17">
        <v>6076</v>
      </c>
      <c r="G17">
        <v>0</v>
      </c>
      <c r="H17">
        <v>0</v>
      </c>
      <c r="I17">
        <v>0</v>
      </c>
      <c r="J17">
        <v>0</v>
      </c>
      <c r="K17">
        <v>98.8</v>
      </c>
      <c r="L17">
        <v>101.07</v>
      </c>
      <c r="M17">
        <v>60.419764999999998</v>
      </c>
    </row>
    <row r="18" spans="1:13" x14ac:dyDescent="0.2">
      <c r="A18" t="s">
        <v>34</v>
      </c>
      <c r="B18" t="s">
        <v>176</v>
      </c>
      <c r="C18" t="s">
        <v>155</v>
      </c>
      <c r="D18" t="s">
        <v>177</v>
      </c>
      <c r="E18">
        <v>5</v>
      </c>
      <c r="F18">
        <v>7051</v>
      </c>
      <c r="G18">
        <v>0</v>
      </c>
      <c r="H18">
        <v>0</v>
      </c>
      <c r="I18">
        <v>1</v>
      </c>
      <c r="J18">
        <v>44.35</v>
      </c>
      <c r="K18">
        <v>190.35</v>
      </c>
      <c r="L18">
        <v>191.07</v>
      </c>
      <c r="M18">
        <v>56.889795999999997</v>
      </c>
    </row>
    <row r="19" spans="1:13" x14ac:dyDescent="0.2">
      <c r="A19" t="s">
        <v>34</v>
      </c>
      <c r="B19" t="s">
        <v>178</v>
      </c>
      <c r="C19" t="s">
        <v>163</v>
      </c>
      <c r="D19" t="s">
        <v>165</v>
      </c>
      <c r="E19">
        <v>4</v>
      </c>
      <c r="F19">
        <v>99836</v>
      </c>
      <c r="G19">
        <v>0</v>
      </c>
      <c r="H19">
        <v>0</v>
      </c>
      <c r="I19">
        <v>0</v>
      </c>
      <c r="J19">
        <v>0</v>
      </c>
      <c r="K19">
        <v>14</v>
      </c>
      <c r="L19">
        <v>15.18</v>
      </c>
      <c r="M19">
        <v>47.028846999999999</v>
      </c>
    </row>
    <row r="20" spans="1:13" x14ac:dyDescent="0.2">
      <c r="A20" t="s">
        <v>34</v>
      </c>
      <c r="B20" t="s">
        <v>179</v>
      </c>
      <c r="C20" t="s">
        <v>155</v>
      </c>
      <c r="D20" t="s">
        <v>175</v>
      </c>
      <c r="E20">
        <v>3</v>
      </c>
      <c r="F20">
        <v>5799</v>
      </c>
      <c r="G20">
        <v>0</v>
      </c>
      <c r="H20">
        <v>0</v>
      </c>
      <c r="I20">
        <v>0</v>
      </c>
      <c r="J20">
        <v>0</v>
      </c>
      <c r="K20">
        <v>133.72999999999999</v>
      </c>
      <c r="L20">
        <v>153.54999999999998</v>
      </c>
      <c r="M20">
        <v>68.393197000000001</v>
      </c>
    </row>
    <row r="21" spans="1:13" x14ac:dyDescent="0.2">
      <c r="A21" t="s">
        <v>34</v>
      </c>
      <c r="B21" t="s">
        <v>180</v>
      </c>
      <c r="C21" t="s">
        <v>155</v>
      </c>
      <c r="D21" t="s">
        <v>181</v>
      </c>
      <c r="E21">
        <v>1</v>
      </c>
      <c r="F21">
        <v>4280</v>
      </c>
      <c r="G21">
        <v>0</v>
      </c>
      <c r="H21">
        <v>0</v>
      </c>
      <c r="I21">
        <v>1</v>
      </c>
      <c r="J21">
        <v>42</v>
      </c>
      <c r="K21">
        <v>101</v>
      </c>
      <c r="L21">
        <v>105.33</v>
      </c>
      <c r="M21">
        <v>40.961188999999997</v>
      </c>
    </row>
    <row r="22" spans="1:13" x14ac:dyDescent="0.2">
      <c r="A22" t="s">
        <v>34</v>
      </c>
      <c r="B22" t="s">
        <v>185</v>
      </c>
      <c r="C22" t="s">
        <v>186</v>
      </c>
      <c r="D22" t="s">
        <v>187</v>
      </c>
      <c r="E22">
        <v>198</v>
      </c>
      <c r="F22">
        <v>4584172</v>
      </c>
      <c r="G22">
        <v>0</v>
      </c>
      <c r="H22">
        <v>0</v>
      </c>
      <c r="I22">
        <v>280</v>
      </c>
      <c r="J22">
        <v>650214</v>
      </c>
      <c r="K22">
        <v>2527.13</v>
      </c>
      <c r="L22">
        <v>3542.53</v>
      </c>
      <c r="M22">
        <v>2622.4762540900001</v>
      </c>
    </row>
    <row r="23" spans="1:13" x14ac:dyDescent="0.2">
      <c r="A23" t="s">
        <v>34</v>
      </c>
      <c r="B23" t="s">
        <v>188</v>
      </c>
      <c r="C23" t="s">
        <v>186</v>
      </c>
      <c r="D23" t="s">
        <v>189</v>
      </c>
      <c r="E23">
        <v>55</v>
      </c>
      <c r="F23">
        <v>1703997</v>
      </c>
      <c r="G23">
        <v>0</v>
      </c>
      <c r="H23">
        <v>0</v>
      </c>
      <c r="I23">
        <v>135</v>
      </c>
      <c r="J23">
        <v>477308</v>
      </c>
      <c r="K23">
        <v>352.66</v>
      </c>
      <c r="L23">
        <v>355.23</v>
      </c>
      <c r="M23">
        <v>957.08865029999993</v>
      </c>
    </row>
    <row r="24" spans="1:13" x14ac:dyDescent="0.2">
      <c r="A24" t="s">
        <v>34</v>
      </c>
      <c r="B24" t="s">
        <v>182</v>
      </c>
      <c r="C24" t="s">
        <v>183</v>
      </c>
      <c r="D24" t="s">
        <v>184</v>
      </c>
      <c r="E24">
        <v>4</v>
      </c>
      <c r="F24">
        <v>24286</v>
      </c>
      <c r="G24">
        <v>0</v>
      </c>
      <c r="H24">
        <v>0</v>
      </c>
      <c r="I24">
        <v>0</v>
      </c>
      <c r="J24">
        <v>0</v>
      </c>
      <c r="K24">
        <v>10.15</v>
      </c>
      <c r="L24">
        <v>10.15</v>
      </c>
      <c r="M24">
        <v>13.272848</v>
      </c>
    </row>
    <row r="25" spans="1:13" x14ac:dyDescent="0.2">
      <c r="A25" t="s">
        <v>34</v>
      </c>
      <c r="B25" t="s">
        <v>190</v>
      </c>
      <c r="C25" t="s">
        <v>150</v>
      </c>
      <c r="D25" t="s">
        <v>153</v>
      </c>
      <c r="E25">
        <v>6</v>
      </c>
      <c r="F25">
        <v>65123</v>
      </c>
      <c r="G25">
        <v>0</v>
      </c>
      <c r="H25">
        <v>0</v>
      </c>
      <c r="I25">
        <v>0</v>
      </c>
      <c r="J25">
        <v>0</v>
      </c>
      <c r="K25">
        <v>12</v>
      </c>
      <c r="L25">
        <v>12</v>
      </c>
      <c r="M25">
        <v>19.293675</v>
      </c>
    </row>
    <row r="26" spans="1:13" x14ac:dyDescent="0.2">
      <c r="A26" t="s">
        <v>34</v>
      </c>
      <c r="B26" t="s">
        <v>191</v>
      </c>
      <c r="C26" t="s">
        <v>150</v>
      </c>
      <c r="D26" t="s">
        <v>153</v>
      </c>
      <c r="E26">
        <v>35</v>
      </c>
      <c r="F26">
        <v>373967</v>
      </c>
      <c r="G26">
        <v>0</v>
      </c>
      <c r="H26">
        <v>0</v>
      </c>
      <c r="I26">
        <v>1</v>
      </c>
      <c r="J26">
        <v>3000</v>
      </c>
      <c r="K26">
        <v>0</v>
      </c>
      <c r="L26">
        <v>110.74</v>
      </c>
      <c r="M26">
        <v>242.15537871000001</v>
      </c>
    </row>
    <row r="27" spans="1:13" x14ac:dyDescent="0.2">
      <c r="A27" t="s">
        <v>34</v>
      </c>
      <c r="B27" t="s">
        <v>192</v>
      </c>
      <c r="C27" t="s">
        <v>160</v>
      </c>
      <c r="D27" t="s">
        <v>193</v>
      </c>
      <c r="E27">
        <v>0</v>
      </c>
      <c r="F27">
        <v>0</v>
      </c>
      <c r="G27">
        <v>0</v>
      </c>
      <c r="H27">
        <v>0</v>
      </c>
      <c r="I27">
        <v>3</v>
      </c>
      <c r="J27">
        <v>1286</v>
      </c>
      <c r="K27">
        <v>0</v>
      </c>
      <c r="L27">
        <v>644.79</v>
      </c>
      <c r="M27">
        <v>58.284897000000001</v>
      </c>
    </row>
    <row r="28" spans="1:13" x14ac:dyDescent="0.2">
      <c r="A28" t="s">
        <v>34</v>
      </c>
      <c r="B28" t="s">
        <v>194</v>
      </c>
      <c r="C28" t="s">
        <v>160</v>
      </c>
      <c r="D28" t="s">
        <v>195</v>
      </c>
      <c r="E28">
        <v>0</v>
      </c>
      <c r="F28">
        <v>0</v>
      </c>
      <c r="G28">
        <v>0</v>
      </c>
      <c r="H28">
        <v>0</v>
      </c>
      <c r="I28">
        <v>2</v>
      </c>
      <c r="J28">
        <v>2204</v>
      </c>
      <c r="K28">
        <v>73.3</v>
      </c>
      <c r="L28">
        <v>567.28</v>
      </c>
      <c r="M28">
        <v>48.076251999999997</v>
      </c>
    </row>
    <row r="29" spans="1:13" x14ac:dyDescent="0.2">
      <c r="A29" t="s">
        <v>34</v>
      </c>
      <c r="B29" t="s">
        <v>196</v>
      </c>
      <c r="C29" t="s">
        <v>160</v>
      </c>
      <c r="D29" t="s">
        <v>197</v>
      </c>
      <c r="E29">
        <v>2</v>
      </c>
      <c r="F29">
        <v>1443</v>
      </c>
      <c r="G29">
        <v>0</v>
      </c>
      <c r="H29">
        <v>0</v>
      </c>
      <c r="I29">
        <v>0</v>
      </c>
      <c r="J29">
        <v>0</v>
      </c>
      <c r="K29">
        <v>399.48</v>
      </c>
      <c r="L29">
        <v>448.65000000000003</v>
      </c>
      <c r="M29">
        <v>36.998272999999998</v>
      </c>
    </row>
    <row r="30" spans="1:13" x14ac:dyDescent="0.2">
      <c r="A30" t="s">
        <v>34</v>
      </c>
      <c r="B30" t="s">
        <v>198</v>
      </c>
      <c r="C30" t="s">
        <v>160</v>
      </c>
      <c r="D30" t="s">
        <v>199</v>
      </c>
      <c r="E30">
        <v>2</v>
      </c>
      <c r="F30">
        <v>1043</v>
      </c>
      <c r="G30">
        <v>0</v>
      </c>
      <c r="H30">
        <v>0</v>
      </c>
      <c r="I30">
        <v>0</v>
      </c>
      <c r="J30">
        <v>0</v>
      </c>
      <c r="K30">
        <v>628.28</v>
      </c>
      <c r="L30">
        <v>735.06</v>
      </c>
      <c r="M30">
        <v>58.173515000000002</v>
      </c>
    </row>
    <row r="31" spans="1:13" x14ac:dyDescent="0.2">
      <c r="A31" t="s">
        <v>34</v>
      </c>
      <c r="B31" t="s">
        <v>200</v>
      </c>
      <c r="C31" t="s">
        <v>160</v>
      </c>
      <c r="D31" t="s">
        <v>199</v>
      </c>
      <c r="E31">
        <v>1</v>
      </c>
      <c r="F31">
        <v>240</v>
      </c>
      <c r="G31">
        <v>0</v>
      </c>
      <c r="H31">
        <v>0</v>
      </c>
      <c r="I31">
        <v>0</v>
      </c>
      <c r="J31">
        <v>0</v>
      </c>
      <c r="K31">
        <v>311.77</v>
      </c>
      <c r="L31">
        <v>421.88</v>
      </c>
      <c r="M31">
        <v>37.173233000000003</v>
      </c>
    </row>
    <row r="32" spans="1:13" x14ac:dyDescent="0.2">
      <c r="A32" t="s">
        <v>34</v>
      </c>
      <c r="B32" t="s">
        <v>201</v>
      </c>
      <c r="C32" t="s">
        <v>202</v>
      </c>
      <c r="D32" t="s">
        <v>203</v>
      </c>
      <c r="E32">
        <v>5</v>
      </c>
      <c r="F32">
        <v>66862</v>
      </c>
      <c r="G32">
        <v>0</v>
      </c>
      <c r="H32">
        <v>0</v>
      </c>
      <c r="I32">
        <v>0</v>
      </c>
      <c r="J32">
        <v>0</v>
      </c>
      <c r="K32">
        <v>10.5</v>
      </c>
      <c r="L32">
        <v>10.5</v>
      </c>
      <c r="M32">
        <v>25.889748999999998</v>
      </c>
    </row>
    <row r="33" spans="1:13" x14ac:dyDescent="0.2">
      <c r="A33" t="s">
        <v>34</v>
      </c>
      <c r="B33" t="s">
        <v>204</v>
      </c>
      <c r="C33" t="s">
        <v>186</v>
      </c>
      <c r="D33" t="s">
        <v>205</v>
      </c>
      <c r="E33">
        <v>46</v>
      </c>
      <c r="F33">
        <v>49648</v>
      </c>
      <c r="G33">
        <v>0</v>
      </c>
      <c r="H33">
        <v>0</v>
      </c>
      <c r="I33">
        <v>0</v>
      </c>
      <c r="J33">
        <v>0</v>
      </c>
      <c r="K33">
        <v>0</v>
      </c>
      <c r="L33">
        <v>201.67</v>
      </c>
      <c r="M33">
        <v>20.198218269999998</v>
      </c>
    </row>
    <row r="34" spans="1:13" x14ac:dyDescent="0.2">
      <c r="A34" t="s">
        <v>34</v>
      </c>
      <c r="B34" t="s">
        <v>206</v>
      </c>
      <c r="C34" t="s">
        <v>171</v>
      </c>
      <c r="D34" t="s">
        <v>207</v>
      </c>
      <c r="E34">
        <v>117</v>
      </c>
      <c r="F34">
        <v>187353</v>
      </c>
      <c r="G34">
        <v>0</v>
      </c>
      <c r="H34">
        <v>0</v>
      </c>
      <c r="I34">
        <v>0</v>
      </c>
      <c r="J34">
        <v>0</v>
      </c>
      <c r="K34">
        <v>22316</v>
      </c>
      <c r="L34">
        <v>22316</v>
      </c>
      <c r="M34">
        <v>187.37241399999999</v>
      </c>
    </row>
    <row r="35" spans="1:13" x14ac:dyDescent="0.2">
      <c r="A35" t="s">
        <v>34</v>
      </c>
      <c r="B35" t="s">
        <v>208</v>
      </c>
      <c r="C35" t="s">
        <v>155</v>
      </c>
      <c r="D35" t="s">
        <v>184</v>
      </c>
      <c r="E35">
        <v>1309</v>
      </c>
      <c r="F35">
        <v>17295903.219999999</v>
      </c>
      <c r="G35">
        <v>12</v>
      </c>
      <c r="H35">
        <v>563323</v>
      </c>
      <c r="I35">
        <v>414</v>
      </c>
      <c r="J35">
        <v>1183734.8</v>
      </c>
      <c r="K35">
        <v>31228.63</v>
      </c>
      <c r="L35">
        <v>38228.42</v>
      </c>
      <c r="M35">
        <v>8530.7868500000004</v>
      </c>
    </row>
    <row r="36" spans="1:13" x14ac:dyDescent="0.2">
      <c r="A36" t="s">
        <v>34</v>
      </c>
      <c r="B36" t="s">
        <v>209</v>
      </c>
      <c r="C36" t="s">
        <v>155</v>
      </c>
      <c r="D36" t="s">
        <v>210</v>
      </c>
      <c r="E36">
        <v>6</v>
      </c>
      <c r="F36">
        <v>8044</v>
      </c>
      <c r="G36">
        <v>0</v>
      </c>
      <c r="H36">
        <v>0</v>
      </c>
      <c r="I36">
        <v>3</v>
      </c>
      <c r="J36">
        <v>338</v>
      </c>
      <c r="K36">
        <v>234.9</v>
      </c>
      <c r="L36">
        <v>237.33</v>
      </c>
      <c r="M36">
        <v>35.907331999999997</v>
      </c>
    </row>
    <row r="37" spans="1:13" x14ac:dyDescent="0.2">
      <c r="A37" t="s">
        <v>34</v>
      </c>
      <c r="B37" t="s">
        <v>211</v>
      </c>
      <c r="C37" t="s">
        <v>155</v>
      </c>
      <c r="D37" t="s">
        <v>212</v>
      </c>
      <c r="E37">
        <v>3</v>
      </c>
      <c r="F37">
        <v>6113</v>
      </c>
      <c r="G37">
        <v>0</v>
      </c>
      <c r="H37">
        <v>0</v>
      </c>
      <c r="I37">
        <v>0</v>
      </c>
      <c r="J37">
        <v>0</v>
      </c>
      <c r="K37">
        <v>163.9</v>
      </c>
      <c r="L37">
        <v>197.34</v>
      </c>
      <c r="M37">
        <v>40.554416000000003</v>
      </c>
    </row>
    <row r="38" spans="1:13" x14ac:dyDescent="0.2">
      <c r="A38" t="s">
        <v>34</v>
      </c>
      <c r="B38" t="s">
        <v>213</v>
      </c>
      <c r="C38" t="s">
        <v>155</v>
      </c>
      <c r="D38" t="s">
        <v>214</v>
      </c>
      <c r="E38">
        <v>5</v>
      </c>
      <c r="F38">
        <v>6502.16</v>
      </c>
      <c r="G38">
        <v>0</v>
      </c>
      <c r="H38">
        <v>0</v>
      </c>
      <c r="I38">
        <v>0</v>
      </c>
      <c r="J38">
        <v>0</v>
      </c>
      <c r="K38">
        <v>529.5</v>
      </c>
      <c r="L38">
        <v>550.12</v>
      </c>
      <c r="M38">
        <v>49.271022000000002</v>
      </c>
    </row>
    <row r="39" spans="1:13" x14ac:dyDescent="0.2">
      <c r="A39" t="s">
        <v>34</v>
      </c>
      <c r="B39" t="s">
        <v>215</v>
      </c>
      <c r="C39" t="s">
        <v>155</v>
      </c>
      <c r="D39" t="s">
        <v>216</v>
      </c>
      <c r="E39">
        <v>6</v>
      </c>
      <c r="F39">
        <v>16504</v>
      </c>
      <c r="G39">
        <v>0</v>
      </c>
      <c r="H39">
        <v>0</v>
      </c>
      <c r="I39">
        <v>1</v>
      </c>
      <c r="J39">
        <v>44</v>
      </c>
      <c r="K39">
        <v>111.4</v>
      </c>
      <c r="L39">
        <v>161.4</v>
      </c>
      <c r="M39">
        <v>16.291395000000001</v>
      </c>
    </row>
    <row r="40" spans="1:13" x14ac:dyDescent="0.2">
      <c r="A40" t="s">
        <v>34</v>
      </c>
      <c r="B40" t="s">
        <v>217</v>
      </c>
      <c r="C40" t="s">
        <v>155</v>
      </c>
      <c r="D40" t="s">
        <v>151</v>
      </c>
      <c r="E40">
        <v>3</v>
      </c>
      <c r="F40">
        <v>5544.5</v>
      </c>
      <c r="G40">
        <v>0</v>
      </c>
      <c r="H40">
        <v>0</v>
      </c>
      <c r="I40">
        <v>1</v>
      </c>
      <c r="J40">
        <v>220</v>
      </c>
      <c r="K40">
        <v>125.14</v>
      </c>
      <c r="L40">
        <v>128.19</v>
      </c>
      <c r="M40">
        <v>70.055878000000007</v>
      </c>
    </row>
    <row r="41" spans="1:13" x14ac:dyDescent="0.2">
      <c r="A41" t="s">
        <v>34</v>
      </c>
      <c r="B41" t="s">
        <v>218</v>
      </c>
      <c r="C41" t="s">
        <v>163</v>
      </c>
      <c r="D41" t="s">
        <v>219</v>
      </c>
      <c r="E41">
        <v>2</v>
      </c>
      <c r="F41">
        <v>84516</v>
      </c>
      <c r="G41">
        <v>0</v>
      </c>
      <c r="H41">
        <v>0</v>
      </c>
      <c r="I41">
        <v>0</v>
      </c>
      <c r="J41">
        <v>0</v>
      </c>
      <c r="K41">
        <v>15.22</v>
      </c>
      <c r="L41">
        <v>15.22</v>
      </c>
      <c r="M41">
        <v>31.978404999999999</v>
      </c>
    </row>
    <row r="42" spans="1:13" x14ac:dyDescent="0.2">
      <c r="A42" t="s">
        <v>35</v>
      </c>
      <c r="B42" t="s">
        <v>220</v>
      </c>
      <c r="C42" t="s">
        <v>186</v>
      </c>
      <c r="D42" t="s">
        <v>221</v>
      </c>
      <c r="E42">
        <v>5</v>
      </c>
      <c r="F42">
        <v>42240</v>
      </c>
      <c r="G42">
        <v>0</v>
      </c>
      <c r="H42">
        <v>0</v>
      </c>
      <c r="I42">
        <v>0</v>
      </c>
      <c r="J42">
        <v>0</v>
      </c>
      <c r="K42">
        <v>0</v>
      </c>
      <c r="L42">
        <v>647.01</v>
      </c>
      <c r="M42">
        <v>207.56708008000001</v>
      </c>
    </row>
    <row r="43" spans="1:13" x14ac:dyDescent="0.2">
      <c r="A43" t="s">
        <v>35</v>
      </c>
      <c r="B43" t="s">
        <v>222</v>
      </c>
      <c r="C43" t="s">
        <v>186</v>
      </c>
      <c r="D43" t="s">
        <v>223</v>
      </c>
      <c r="E43">
        <v>0</v>
      </c>
      <c r="F43">
        <v>0</v>
      </c>
      <c r="G43">
        <v>0</v>
      </c>
      <c r="H43">
        <v>0</v>
      </c>
      <c r="I43">
        <v>0</v>
      </c>
      <c r="J43">
        <v>0</v>
      </c>
      <c r="K43">
        <v>0</v>
      </c>
      <c r="L43">
        <v>402</v>
      </c>
      <c r="M43">
        <v>133.17695112999999</v>
      </c>
    </row>
    <row r="44" spans="1:13" x14ac:dyDescent="0.2">
      <c r="A44" t="s">
        <v>35</v>
      </c>
      <c r="B44" t="s">
        <v>224</v>
      </c>
      <c r="C44" t="s">
        <v>186</v>
      </c>
      <c r="D44" t="s">
        <v>225</v>
      </c>
      <c r="E44">
        <v>29</v>
      </c>
      <c r="F44">
        <v>15214</v>
      </c>
      <c r="G44">
        <v>0</v>
      </c>
      <c r="H44">
        <v>0</v>
      </c>
      <c r="I44">
        <v>0</v>
      </c>
      <c r="J44">
        <v>0</v>
      </c>
      <c r="K44">
        <v>0</v>
      </c>
      <c r="L44">
        <v>51</v>
      </c>
      <c r="M44">
        <v>10.87824202</v>
      </c>
    </row>
    <row r="45" spans="1:13" x14ac:dyDescent="0.2">
      <c r="A45" t="s">
        <v>35</v>
      </c>
      <c r="B45" t="s">
        <v>226</v>
      </c>
      <c r="C45" t="s">
        <v>155</v>
      </c>
      <c r="D45" t="s">
        <v>227</v>
      </c>
      <c r="E45">
        <v>10</v>
      </c>
      <c r="F45">
        <v>41983</v>
      </c>
      <c r="G45">
        <v>0</v>
      </c>
      <c r="H45">
        <v>0</v>
      </c>
      <c r="I45">
        <v>2</v>
      </c>
      <c r="J45">
        <v>1302</v>
      </c>
      <c r="K45">
        <v>0</v>
      </c>
      <c r="L45">
        <v>2779.03</v>
      </c>
      <c r="M45">
        <v>49.573245999999997</v>
      </c>
    </row>
    <row r="46" spans="1:13" x14ac:dyDescent="0.2">
      <c r="A46" t="s">
        <v>35</v>
      </c>
      <c r="B46" t="s">
        <v>228</v>
      </c>
      <c r="C46" t="s">
        <v>186</v>
      </c>
      <c r="D46" t="s">
        <v>225</v>
      </c>
      <c r="E46">
        <v>4</v>
      </c>
      <c r="F46">
        <v>31704</v>
      </c>
      <c r="G46">
        <v>0</v>
      </c>
      <c r="H46">
        <v>0</v>
      </c>
      <c r="I46">
        <v>0</v>
      </c>
      <c r="J46">
        <v>0</v>
      </c>
      <c r="K46">
        <v>0</v>
      </c>
      <c r="L46">
        <v>58962</v>
      </c>
      <c r="M46">
        <v>54.525402229999997</v>
      </c>
    </row>
    <row r="47" spans="1:13" x14ac:dyDescent="0.2">
      <c r="A47" t="s">
        <v>35</v>
      </c>
      <c r="B47" t="s">
        <v>229</v>
      </c>
      <c r="C47" t="s">
        <v>186</v>
      </c>
      <c r="D47" t="s">
        <v>230</v>
      </c>
      <c r="E47">
        <v>0</v>
      </c>
      <c r="F47">
        <v>0</v>
      </c>
      <c r="G47">
        <v>0</v>
      </c>
      <c r="H47">
        <v>0</v>
      </c>
      <c r="I47">
        <v>0</v>
      </c>
      <c r="J47">
        <v>0</v>
      </c>
      <c r="K47">
        <v>0</v>
      </c>
      <c r="L47">
        <v>2326</v>
      </c>
      <c r="M47">
        <v>26.69116232</v>
      </c>
    </row>
    <row r="48" spans="1:13" x14ac:dyDescent="0.2">
      <c r="A48" t="s">
        <v>35</v>
      </c>
      <c r="B48" t="s">
        <v>231</v>
      </c>
      <c r="C48" t="s">
        <v>186</v>
      </c>
      <c r="D48" t="s">
        <v>232</v>
      </c>
      <c r="E48">
        <v>6</v>
      </c>
      <c r="F48">
        <v>44834</v>
      </c>
      <c r="G48">
        <v>0</v>
      </c>
      <c r="H48">
        <v>0</v>
      </c>
      <c r="I48">
        <v>0</v>
      </c>
      <c r="J48">
        <v>0</v>
      </c>
      <c r="K48">
        <v>0</v>
      </c>
      <c r="L48">
        <v>1125</v>
      </c>
      <c r="M48">
        <v>138.82882302000002</v>
      </c>
    </row>
    <row r="49" spans="1:13" x14ac:dyDescent="0.2">
      <c r="A49" t="s">
        <v>35</v>
      </c>
      <c r="B49" t="s">
        <v>233</v>
      </c>
      <c r="C49" t="s">
        <v>186</v>
      </c>
      <c r="D49" t="s">
        <v>234</v>
      </c>
      <c r="E49">
        <v>5</v>
      </c>
      <c r="F49">
        <v>42925</v>
      </c>
      <c r="G49">
        <v>0</v>
      </c>
      <c r="H49">
        <v>0</v>
      </c>
      <c r="I49">
        <v>0</v>
      </c>
      <c r="J49">
        <v>0</v>
      </c>
      <c r="K49">
        <v>0</v>
      </c>
      <c r="L49">
        <v>2359</v>
      </c>
      <c r="M49">
        <v>116.23675924</v>
      </c>
    </row>
    <row r="50" spans="1:13" x14ac:dyDescent="0.2">
      <c r="A50" t="s">
        <v>35</v>
      </c>
      <c r="B50" t="s">
        <v>235</v>
      </c>
      <c r="C50" t="s">
        <v>186</v>
      </c>
      <c r="D50" t="s">
        <v>236</v>
      </c>
      <c r="E50">
        <v>8</v>
      </c>
      <c r="F50">
        <v>36745</v>
      </c>
      <c r="G50">
        <v>0</v>
      </c>
      <c r="H50">
        <v>0</v>
      </c>
      <c r="I50">
        <v>0</v>
      </c>
      <c r="J50">
        <v>0</v>
      </c>
      <c r="K50">
        <v>0</v>
      </c>
      <c r="L50">
        <v>4900</v>
      </c>
      <c r="M50">
        <v>98.293917680000007</v>
      </c>
    </row>
    <row r="51" spans="1:13" x14ac:dyDescent="0.2">
      <c r="A51" t="s">
        <v>35</v>
      </c>
      <c r="B51" t="s">
        <v>237</v>
      </c>
      <c r="C51" t="s">
        <v>186</v>
      </c>
      <c r="D51" t="s">
        <v>225</v>
      </c>
      <c r="E51">
        <v>1</v>
      </c>
      <c r="F51">
        <v>180</v>
      </c>
      <c r="G51">
        <v>0</v>
      </c>
      <c r="H51">
        <v>0</v>
      </c>
      <c r="I51">
        <v>0</v>
      </c>
      <c r="J51">
        <v>0</v>
      </c>
      <c r="K51">
        <v>2995</v>
      </c>
      <c r="L51">
        <v>2995</v>
      </c>
      <c r="M51">
        <v>21.905245739999998</v>
      </c>
    </row>
    <row r="52" spans="1:13" x14ac:dyDescent="0.2">
      <c r="A52" t="s">
        <v>35</v>
      </c>
      <c r="B52" t="s">
        <v>238</v>
      </c>
      <c r="C52" t="s">
        <v>186</v>
      </c>
      <c r="D52" t="s">
        <v>239</v>
      </c>
      <c r="E52">
        <v>53</v>
      </c>
      <c r="F52">
        <v>831107</v>
      </c>
      <c r="G52">
        <v>0</v>
      </c>
      <c r="H52">
        <v>0</v>
      </c>
      <c r="I52">
        <v>0</v>
      </c>
      <c r="J52">
        <v>0</v>
      </c>
      <c r="K52">
        <v>0</v>
      </c>
      <c r="L52">
        <v>11438</v>
      </c>
      <c r="M52">
        <v>1186.3990759600001</v>
      </c>
    </row>
    <row r="53" spans="1:13" x14ac:dyDescent="0.2">
      <c r="A53" t="s">
        <v>35</v>
      </c>
      <c r="B53" t="s">
        <v>240</v>
      </c>
      <c r="C53" t="s">
        <v>186</v>
      </c>
      <c r="D53" t="s">
        <v>241</v>
      </c>
      <c r="E53">
        <v>5</v>
      </c>
      <c r="F53">
        <v>13548</v>
      </c>
      <c r="G53">
        <v>0</v>
      </c>
      <c r="H53">
        <v>0</v>
      </c>
      <c r="I53">
        <v>0</v>
      </c>
      <c r="J53">
        <v>0</v>
      </c>
      <c r="K53">
        <v>0</v>
      </c>
      <c r="L53">
        <v>208</v>
      </c>
      <c r="M53">
        <v>92.652720639999998</v>
      </c>
    </row>
    <row r="54" spans="1:13" x14ac:dyDescent="0.2">
      <c r="A54" t="s">
        <v>35</v>
      </c>
      <c r="B54" t="s">
        <v>242</v>
      </c>
      <c r="C54" t="s">
        <v>186</v>
      </c>
      <c r="D54" t="s">
        <v>243</v>
      </c>
      <c r="E54">
        <v>62</v>
      </c>
      <c r="F54">
        <v>1247484</v>
      </c>
      <c r="G54">
        <v>0</v>
      </c>
      <c r="H54">
        <v>0</v>
      </c>
      <c r="I54">
        <v>0</v>
      </c>
      <c r="J54">
        <v>0</v>
      </c>
      <c r="K54">
        <v>0</v>
      </c>
      <c r="L54">
        <v>3520</v>
      </c>
      <c r="M54">
        <v>4280.8524960900004</v>
      </c>
    </row>
    <row r="55" spans="1:13" x14ac:dyDescent="0.2">
      <c r="A55" t="s">
        <v>35</v>
      </c>
      <c r="B55" t="s">
        <v>244</v>
      </c>
      <c r="C55" t="s">
        <v>186</v>
      </c>
      <c r="D55" t="s">
        <v>225</v>
      </c>
      <c r="E55">
        <v>292</v>
      </c>
      <c r="F55">
        <v>4313372</v>
      </c>
      <c r="G55">
        <v>0</v>
      </c>
      <c r="H55">
        <v>0</v>
      </c>
      <c r="I55">
        <v>257</v>
      </c>
      <c r="J55">
        <v>2821758</v>
      </c>
      <c r="K55">
        <v>5398.75</v>
      </c>
      <c r="L55">
        <v>24918.91</v>
      </c>
      <c r="M55">
        <v>9524.8605516600001</v>
      </c>
    </row>
    <row r="56" spans="1:13" x14ac:dyDescent="0.2">
      <c r="A56" t="s">
        <v>35</v>
      </c>
      <c r="B56" t="s">
        <v>245</v>
      </c>
      <c r="C56" t="s">
        <v>186</v>
      </c>
      <c r="D56" t="s">
        <v>246</v>
      </c>
      <c r="E56">
        <v>384</v>
      </c>
      <c r="F56">
        <v>6540039</v>
      </c>
      <c r="G56">
        <v>0</v>
      </c>
      <c r="H56">
        <v>0</v>
      </c>
      <c r="I56">
        <v>2</v>
      </c>
      <c r="J56">
        <v>9283</v>
      </c>
      <c r="K56">
        <v>4976.96</v>
      </c>
      <c r="L56">
        <v>7663.5300000000007</v>
      </c>
      <c r="M56">
        <v>9942.0205227000006</v>
      </c>
    </row>
    <row r="57" spans="1:13" x14ac:dyDescent="0.2">
      <c r="A57" t="s">
        <v>35</v>
      </c>
      <c r="B57" t="s">
        <v>247</v>
      </c>
      <c r="C57" t="s">
        <v>186</v>
      </c>
      <c r="D57" t="s">
        <v>246</v>
      </c>
      <c r="E57">
        <v>26</v>
      </c>
      <c r="F57">
        <v>1215848</v>
      </c>
      <c r="G57">
        <v>0</v>
      </c>
      <c r="H57">
        <v>0</v>
      </c>
      <c r="I57">
        <v>0</v>
      </c>
      <c r="J57">
        <v>0</v>
      </c>
      <c r="K57">
        <v>851.93</v>
      </c>
      <c r="L57">
        <v>5711.33</v>
      </c>
      <c r="M57">
        <v>1216.3719211700002</v>
      </c>
    </row>
    <row r="58" spans="1:13" x14ac:dyDescent="0.2">
      <c r="A58" t="s">
        <v>35</v>
      </c>
      <c r="B58" t="s">
        <v>248</v>
      </c>
      <c r="C58" t="s">
        <v>155</v>
      </c>
      <c r="D58" t="s">
        <v>249</v>
      </c>
      <c r="E58">
        <v>0</v>
      </c>
      <c r="F58">
        <v>0</v>
      </c>
      <c r="G58">
        <v>0</v>
      </c>
      <c r="H58">
        <v>0</v>
      </c>
      <c r="I58">
        <v>0</v>
      </c>
      <c r="J58">
        <v>0</v>
      </c>
      <c r="K58">
        <v>0</v>
      </c>
      <c r="L58">
        <v>100.35</v>
      </c>
      <c r="M58">
        <v>2726.6361459999998</v>
      </c>
    </row>
    <row r="59" spans="1:13" x14ac:dyDescent="0.2">
      <c r="A59" t="s">
        <v>35</v>
      </c>
      <c r="B59" t="s">
        <v>250</v>
      </c>
      <c r="C59" t="s">
        <v>155</v>
      </c>
      <c r="D59" t="s">
        <v>227</v>
      </c>
      <c r="E59">
        <v>117</v>
      </c>
      <c r="F59">
        <v>1101728</v>
      </c>
      <c r="G59">
        <v>0</v>
      </c>
      <c r="H59">
        <v>0</v>
      </c>
      <c r="I59">
        <v>93</v>
      </c>
      <c r="J59">
        <v>453766</v>
      </c>
      <c r="K59">
        <v>0</v>
      </c>
      <c r="L59">
        <v>7201.77</v>
      </c>
      <c r="M59">
        <v>2530.5656309999999</v>
      </c>
    </row>
    <row r="60" spans="1:13" x14ac:dyDescent="0.2">
      <c r="A60" t="s">
        <v>35</v>
      </c>
      <c r="B60" t="s">
        <v>251</v>
      </c>
      <c r="C60" t="s">
        <v>186</v>
      </c>
      <c r="D60" t="s">
        <v>252</v>
      </c>
      <c r="E60">
        <v>483</v>
      </c>
      <c r="F60">
        <v>6037707</v>
      </c>
      <c r="G60">
        <v>0</v>
      </c>
      <c r="H60">
        <v>0</v>
      </c>
      <c r="I60">
        <v>241</v>
      </c>
      <c r="J60">
        <v>1957124</v>
      </c>
      <c r="K60">
        <v>2137.63</v>
      </c>
      <c r="L60">
        <v>59789.919999999998</v>
      </c>
      <c r="M60">
        <v>8458.3050163400003</v>
      </c>
    </row>
    <row r="61" spans="1:13" x14ac:dyDescent="0.2">
      <c r="A61" t="s">
        <v>35</v>
      </c>
      <c r="B61" t="s">
        <v>253</v>
      </c>
      <c r="C61" t="s">
        <v>155</v>
      </c>
      <c r="D61" t="s">
        <v>249</v>
      </c>
      <c r="E61">
        <v>367</v>
      </c>
      <c r="F61">
        <v>6301865.2000000002</v>
      </c>
      <c r="G61">
        <v>0</v>
      </c>
      <c r="H61">
        <v>0</v>
      </c>
      <c r="I61">
        <v>719</v>
      </c>
      <c r="J61">
        <v>6472685.3799999999</v>
      </c>
      <c r="K61">
        <v>3394.54</v>
      </c>
      <c r="L61">
        <v>756531.32700000005</v>
      </c>
      <c r="M61">
        <v>13325.796361999999</v>
      </c>
    </row>
    <row r="62" spans="1:13" x14ac:dyDescent="0.2">
      <c r="A62" t="s">
        <v>35</v>
      </c>
      <c r="B62" t="s">
        <v>254</v>
      </c>
      <c r="C62" t="s">
        <v>186</v>
      </c>
      <c r="D62" t="s">
        <v>255</v>
      </c>
      <c r="E62">
        <v>6</v>
      </c>
      <c r="F62">
        <v>41103</v>
      </c>
      <c r="G62">
        <v>0</v>
      </c>
      <c r="H62">
        <v>0</v>
      </c>
      <c r="I62">
        <v>0</v>
      </c>
      <c r="J62">
        <v>0</v>
      </c>
      <c r="K62">
        <v>0</v>
      </c>
      <c r="L62">
        <v>84</v>
      </c>
      <c r="M62">
        <v>51.39147543</v>
      </c>
    </row>
    <row r="63" spans="1:13" x14ac:dyDescent="0.2">
      <c r="A63" t="s">
        <v>35</v>
      </c>
      <c r="B63" t="s">
        <v>256</v>
      </c>
      <c r="C63" t="s">
        <v>155</v>
      </c>
      <c r="D63" t="s">
        <v>227</v>
      </c>
      <c r="E63">
        <v>0</v>
      </c>
      <c r="F63">
        <v>0</v>
      </c>
      <c r="G63">
        <v>0</v>
      </c>
      <c r="H63">
        <v>0</v>
      </c>
      <c r="I63">
        <v>0</v>
      </c>
      <c r="J63">
        <v>0</v>
      </c>
      <c r="K63">
        <v>0</v>
      </c>
      <c r="L63">
        <v>20827.536</v>
      </c>
      <c r="M63">
        <v>18.018495000000001</v>
      </c>
    </row>
    <row r="64" spans="1:13" x14ac:dyDescent="0.2">
      <c r="A64" t="s">
        <v>35</v>
      </c>
      <c r="B64" t="s">
        <v>257</v>
      </c>
      <c r="C64" t="s">
        <v>186</v>
      </c>
      <c r="D64" t="s">
        <v>258</v>
      </c>
      <c r="E64">
        <v>3</v>
      </c>
      <c r="F64">
        <v>29094</v>
      </c>
      <c r="G64">
        <v>0</v>
      </c>
      <c r="H64">
        <v>0</v>
      </c>
      <c r="I64">
        <v>0</v>
      </c>
      <c r="J64">
        <v>0</v>
      </c>
      <c r="K64">
        <v>5408</v>
      </c>
      <c r="L64">
        <v>5408</v>
      </c>
      <c r="M64">
        <v>133.67355079000001</v>
      </c>
    </row>
    <row r="65" spans="1:13" x14ac:dyDescent="0.2">
      <c r="A65" t="s">
        <v>35</v>
      </c>
      <c r="B65" t="s">
        <v>259</v>
      </c>
      <c r="C65" t="s">
        <v>186</v>
      </c>
      <c r="D65" t="s">
        <v>260</v>
      </c>
      <c r="E65">
        <v>8</v>
      </c>
      <c r="F65">
        <v>33223</v>
      </c>
      <c r="G65">
        <v>0</v>
      </c>
      <c r="H65">
        <v>0</v>
      </c>
      <c r="I65">
        <v>0</v>
      </c>
      <c r="J65">
        <v>0</v>
      </c>
      <c r="K65">
        <v>0</v>
      </c>
      <c r="L65">
        <v>4226</v>
      </c>
      <c r="M65">
        <v>168.87472865999999</v>
      </c>
    </row>
    <row r="66" spans="1:13" x14ac:dyDescent="0.2">
      <c r="A66" t="s">
        <v>35</v>
      </c>
      <c r="B66" t="s">
        <v>261</v>
      </c>
      <c r="C66" t="s">
        <v>186</v>
      </c>
      <c r="D66" t="s">
        <v>262</v>
      </c>
      <c r="E66">
        <v>0</v>
      </c>
      <c r="F66">
        <v>0</v>
      </c>
      <c r="G66">
        <v>0</v>
      </c>
      <c r="H66">
        <v>0</v>
      </c>
      <c r="I66">
        <v>0</v>
      </c>
      <c r="J66">
        <v>0</v>
      </c>
      <c r="K66">
        <v>0</v>
      </c>
      <c r="L66">
        <v>316</v>
      </c>
      <c r="M66">
        <v>61.982451590000004</v>
      </c>
    </row>
    <row r="67" spans="1:13" x14ac:dyDescent="0.2">
      <c r="A67" t="s">
        <v>35</v>
      </c>
      <c r="B67" t="s">
        <v>263</v>
      </c>
      <c r="C67" t="s">
        <v>186</v>
      </c>
      <c r="D67" t="s">
        <v>264</v>
      </c>
      <c r="E67">
        <v>7</v>
      </c>
      <c r="F67">
        <v>51674</v>
      </c>
      <c r="G67">
        <v>0</v>
      </c>
      <c r="H67">
        <v>0</v>
      </c>
      <c r="I67">
        <v>45</v>
      </c>
      <c r="J67">
        <v>320991</v>
      </c>
      <c r="K67">
        <v>134</v>
      </c>
      <c r="L67">
        <v>914.25</v>
      </c>
      <c r="M67">
        <v>1167.78751515</v>
      </c>
    </row>
    <row r="68" spans="1:13" x14ac:dyDescent="0.2">
      <c r="A68" t="s">
        <v>35</v>
      </c>
      <c r="B68" t="s">
        <v>265</v>
      </c>
      <c r="C68" t="s">
        <v>160</v>
      </c>
      <c r="D68" t="s">
        <v>266</v>
      </c>
      <c r="E68">
        <v>7</v>
      </c>
      <c r="F68">
        <v>53877</v>
      </c>
      <c r="G68">
        <v>0</v>
      </c>
      <c r="H68">
        <v>0</v>
      </c>
      <c r="I68">
        <v>0</v>
      </c>
      <c r="J68">
        <v>0</v>
      </c>
      <c r="K68">
        <v>0</v>
      </c>
      <c r="L68">
        <v>130</v>
      </c>
      <c r="M68">
        <v>48.857591999999997</v>
      </c>
    </row>
    <row r="69" spans="1:13" x14ac:dyDescent="0.2">
      <c r="A69" t="s">
        <v>35</v>
      </c>
      <c r="B69" t="s">
        <v>267</v>
      </c>
      <c r="C69" t="s">
        <v>186</v>
      </c>
      <c r="D69" t="s">
        <v>268</v>
      </c>
      <c r="E69">
        <v>2</v>
      </c>
      <c r="F69">
        <v>4511</v>
      </c>
      <c r="G69">
        <v>0</v>
      </c>
      <c r="H69">
        <v>0</v>
      </c>
      <c r="I69">
        <v>0</v>
      </c>
      <c r="J69">
        <v>0</v>
      </c>
      <c r="K69">
        <v>0</v>
      </c>
      <c r="L69">
        <v>676</v>
      </c>
      <c r="M69">
        <v>22.771523909999999</v>
      </c>
    </row>
    <row r="70" spans="1:13" x14ac:dyDescent="0.2">
      <c r="A70" t="s">
        <v>35</v>
      </c>
      <c r="B70" t="s">
        <v>269</v>
      </c>
      <c r="C70" t="s">
        <v>186</v>
      </c>
      <c r="D70" t="s">
        <v>270</v>
      </c>
      <c r="E70">
        <v>0</v>
      </c>
      <c r="F70">
        <v>0</v>
      </c>
      <c r="G70">
        <v>0</v>
      </c>
      <c r="H70">
        <v>0</v>
      </c>
      <c r="I70">
        <v>0</v>
      </c>
      <c r="J70">
        <v>0</v>
      </c>
      <c r="K70">
        <v>0</v>
      </c>
      <c r="L70">
        <v>1082</v>
      </c>
      <c r="M70">
        <v>55.790613610000001</v>
      </c>
    </row>
    <row r="71" spans="1:13" x14ac:dyDescent="0.2">
      <c r="A71" t="s">
        <v>35</v>
      </c>
      <c r="B71" t="s">
        <v>272</v>
      </c>
      <c r="C71" t="s">
        <v>186</v>
      </c>
      <c r="D71" t="s">
        <v>264</v>
      </c>
      <c r="E71">
        <v>0</v>
      </c>
      <c r="F71">
        <v>0</v>
      </c>
      <c r="G71">
        <v>0</v>
      </c>
      <c r="H71">
        <v>0</v>
      </c>
      <c r="I71">
        <v>0</v>
      </c>
      <c r="J71">
        <v>0</v>
      </c>
      <c r="K71">
        <v>0</v>
      </c>
      <c r="L71">
        <v>55</v>
      </c>
      <c r="M71">
        <v>13.43883815</v>
      </c>
    </row>
    <row r="72" spans="1:13" x14ac:dyDescent="0.2">
      <c r="A72" t="s">
        <v>35</v>
      </c>
      <c r="B72" t="s">
        <v>271</v>
      </c>
      <c r="C72" t="s">
        <v>160</v>
      </c>
      <c r="D72" t="s">
        <v>270</v>
      </c>
      <c r="E72">
        <v>2</v>
      </c>
      <c r="F72">
        <v>34643</v>
      </c>
      <c r="G72">
        <v>0</v>
      </c>
      <c r="H72">
        <v>0</v>
      </c>
      <c r="I72">
        <v>0</v>
      </c>
      <c r="J72">
        <v>0</v>
      </c>
      <c r="K72">
        <v>0</v>
      </c>
      <c r="L72">
        <v>851.7</v>
      </c>
      <c r="M72">
        <v>36.594740999999999</v>
      </c>
    </row>
    <row r="73" spans="1:13" x14ac:dyDescent="0.2">
      <c r="A73" t="s">
        <v>35</v>
      </c>
      <c r="B73" t="s">
        <v>273</v>
      </c>
      <c r="C73" t="s">
        <v>186</v>
      </c>
      <c r="D73" t="s">
        <v>274</v>
      </c>
      <c r="E73">
        <v>1</v>
      </c>
      <c r="F73">
        <v>120</v>
      </c>
      <c r="G73">
        <v>0</v>
      </c>
      <c r="H73">
        <v>0</v>
      </c>
      <c r="I73">
        <v>0</v>
      </c>
      <c r="J73">
        <v>0</v>
      </c>
      <c r="K73">
        <v>0</v>
      </c>
      <c r="L73">
        <v>323</v>
      </c>
      <c r="M73">
        <v>45.421455130000005</v>
      </c>
    </row>
    <row r="74" spans="1:13" x14ac:dyDescent="0.2">
      <c r="A74" t="s">
        <v>35</v>
      </c>
      <c r="B74" t="s">
        <v>275</v>
      </c>
      <c r="C74" t="s">
        <v>186</v>
      </c>
      <c r="D74" t="s">
        <v>276</v>
      </c>
      <c r="E74">
        <v>0</v>
      </c>
      <c r="F74">
        <v>0</v>
      </c>
      <c r="G74">
        <v>0</v>
      </c>
      <c r="H74">
        <v>0</v>
      </c>
      <c r="I74">
        <v>0</v>
      </c>
      <c r="J74">
        <v>0</v>
      </c>
      <c r="K74">
        <v>0</v>
      </c>
      <c r="L74">
        <v>144</v>
      </c>
      <c r="M74">
        <v>22.199910110000001</v>
      </c>
    </row>
    <row r="75" spans="1:13" x14ac:dyDescent="0.2">
      <c r="A75" t="s">
        <v>35</v>
      </c>
      <c r="B75" t="s">
        <v>277</v>
      </c>
      <c r="C75" t="s">
        <v>186</v>
      </c>
      <c r="D75" t="s">
        <v>278</v>
      </c>
      <c r="E75">
        <v>4</v>
      </c>
      <c r="F75">
        <v>39276</v>
      </c>
      <c r="G75">
        <v>0</v>
      </c>
      <c r="H75">
        <v>0</v>
      </c>
      <c r="I75">
        <v>0</v>
      </c>
      <c r="J75">
        <v>0</v>
      </c>
      <c r="K75">
        <v>160</v>
      </c>
      <c r="L75">
        <v>770</v>
      </c>
      <c r="M75">
        <v>89.479612079999995</v>
      </c>
    </row>
    <row r="76" spans="1:13" x14ac:dyDescent="0.2">
      <c r="A76" t="s">
        <v>35</v>
      </c>
      <c r="B76" t="s">
        <v>279</v>
      </c>
      <c r="C76" t="s">
        <v>186</v>
      </c>
      <c r="D76" t="s">
        <v>270</v>
      </c>
      <c r="E76">
        <v>0</v>
      </c>
      <c r="F76">
        <v>0</v>
      </c>
      <c r="G76">
        <v>0</v>
      </c>
      <c r="H76">
        <v>0</v>
      </c>
      <c r="I76">
        <v>3</v>
      </c>
      <c r="J76">
        <v>33730</v>
      </c>
      <c r="K76">
        <v>0</v>
      </c>
      <c r="L76">
        <v>266</v>
      </c>
      <c r="M76">
        <v>58.949299359999998</v>
      </c>
    </row>
    <row r="77" spans="1:13" x14ac:dyDescent="0.2">
      <c r="A77" t="s">
        <v>35</v>
      </c>
      <c r="B77" t="s">
        <v>280</v>
      </c>
      <c r="C77" t="s">
        <v>186</v>
      </c>
      <c r="D77" t="s">
        <v>281</v>
      </c>
      <c r="E77">
        <v>3</v>
      </c>
      <c r="F77">
        <v>25036</v>
      </c>
      <c r="G77">
        <v>0</v>
      </c>
      <c r="H77">
        <v>0</v>
      </c>
      <c r="I77">
        <v>0</v>
      </c>
      <c r="J77">
        <v>0</v>
      </c>
      <c r="K77">
        <v>0</v>
      </c>
      <c r="L77">
        <v>1442</v>
      </c>
      <c r="M77">
        <v>77.667060340000006</v>
      </c>
    </row>
    <row r="78" spans="1:13" x14ac:dyDescent="0.2">
      <c r="A78" t="s">
        <v>35</v>
      </c>
      <c r="B78" t="s">
        <v>282</v>
      </c>
      <c r="C78" t="s">
        <v>186</v>
      </c>
      <c r="D78" t="s">
        <v>283</v>
      </c>
      <c r="E78">
        <v>0</v>
      </c>
      <c r="F78">
        <v>0</v>
      </c>
      <c r="G78">
        <v>0</v>
      </c>
      <c r="H78">
        <v>0</v>
      </c>
      <c r="I78">
        <v>0</v>
      </c>
      <c r="J78">
        <v>0</v>
      </c>
      <c r="K78">
        <v>1</v>
      </c>
      <c r="L78">
        <v>171</v>
      </c>
      <c r="M78">
        <v>11.783300820000001</v>
      </c>
    </row>
    <row r="79" spans="1:13" x14ac:dyDescent="0.2">
      <c r="A79" t="s">
        <v>35</v>
      </c>
      <c r="B79" t="s">
        <v>284</v>
      </c>
      <c r="C79" t="s">
        <v>155</v>
      </c>
      <c r="D79" t="s">
        <v>285</v>
      </c>
      <c r="E79">
        <v>22</v>
      </c>
      <c r="F79">
        <v>54975</v>
      </c>
      <c r="G79">
        <v>0</v>
      </c>
      <c r="H79">
        <v>0</v>
      </c>
      <c r="I79">
        <v>0</v>
      </c>
      <c r="J79">
        <v>0</v>
      </c>
      <c r="K79">
        <v>0</v>
      </c>
      <c r="L79">
        <v>23.82</v>
      </c>
      <c r="M79">
        <v>52.85436</v>
      </c>
    </row>
    <row r="80" spans="1:13" x14ac:dyDescent="0.2">
      <c r="A80" t="s">
        <v>35</v>
      </c>
      <c r="B80" t="s">
        <v>286</v>
      </c>
      <c r="C80" t="s">
        <v>186</v>
      </c>
      <c r="D80" t="s">
        <v>287</v>
      </c>
      <c r="E80">
        <v>6</v>
      </c>
      <c r="F80">
        <v>36582</v>
      </c>
      <c r="G80">
        <v>0</v>
      </c>
      <c r="H80">
        <v>0</v>
      </c>
      <c r="I80">
        <v>0</v>
      </c>
      <c r="J80">
        <v>0</v>
      </c>
      <c r="K80">
        <v>0</v>
      </c>
      <c r="L80">
        <v>1179</v>
      </c>
      <c r="M80">
        <v>179.72479716999999</v>
      </c>
    </row>
    <row r="81" spans="1:13" x14ac:dyDescent="0.2">
      <c r="A81" t="s">
        <v>35</v>
      </c>
      <c r="B81" t="s">
        <v>288</v>
      </c>
      <c r="C81" t="s">
        <v>186</v>
      </c>
      <c r="D81" t="s">
        <v>289</v>
      </c>
      <c r="E81">
        <v>7</v>
      </c>
      <c r="F81">
        <v>37367</v>
      </c>
      <c r="G81">
        <v>0</v>
      </c>
      <c r="H81">
        <v>0</v>
      </c>
      <c r="I81">
        <v>0</v>
      </c>
      <c r="J81">
        <v>0</v>
      </c>
      <c r="K81">
        <v>0</v>
      </c>
      <c r="L81">
        <v>4970</v>
      </c>
      <c r="M81">
        <v>142.20501559000002</v>
      </c>
    </row>
    <row r="82" spans="1:13" x14ac:dyDescent="0.2">
      <c r="A82" t="s">
        <v>35</v>
      </c>
      <c r="B82" t="s">
        <v>290</v>
      </c>
      <c r="C82" t="s">
        <v>186</v>
      </c>
      <c r="D82" t="s">
        <v>291</v>
      </c>
      <c r="E82">
        <v>6</v>
      </c>
      <c r="F82">
        <v>83453</v>
      </c>
      <c r="G82">
        <v>0</v>
      </c>
      <c r="H82">
        <v>0</v>
      </c>
      <c r="I82">
        <v>0</v>
      </c>
      <c r="J82">
        <v>0</v>
      </c>
      <c r="K82">
        <v>37</v>
      </c>
      <c r="L82">
        <v>723</v>
      </c>
      <c r="M82">
        <v>157.6050377</v>
      </c>
    </row>
    <row r="83" spans="1:13" x14ac:dyDescent="0.2">
      <c r="A83" t="s">
        <v>35</v>
      </c>
      <c r="B83" t="s">
        <v>292</v>
      </c>
      <c r="C83" t="s">
        <v>155</v>
      </c>
      <c r="D83" t="s">
        <v>293</v>
      </c>
      <c r="E83">
        <v>1</v>
      </c>
      <c r="F83">
        <v>416</v>
      </c>
      <c r="G83">
        <v>0</v>
      </c>
      <c r="H83">
        <v>0</v>
      </c>
      <c r="I83">
        <v>0</v>
      </c>
      <c r="J83">
        <v>0</v>
      </c>
      <c r="K83">
        <v>0</v>
      </c>
      <c r="L83">
        <v>251.089</v>
      </c>
      <c r="M83">
        <v>298.39074499999998</v>
      </c>
    </row>
    <row r="84" spans="1:13" x14ac:dyDescent="0.2">
      <c r="A84" t="s">
        <v>35</v>
      </c>
      <c r="B84" t="s">
        <v>294</v>
      </c>
      <c r="C84" t="s">
        <v>155</v>
      </c>
      <c r="D84" t="s">
        <v>295</v>
      </c>
      <c r="E84">
        <v>18</v>
      </c>
      <c r="F84">
        <v>23702.5</v>
      </c>
      <c r="G84">
        <v>0</v>
      </c>
      <c r="H84">
        <v>0</v>
      </c>
      <c r="I84">
        <v>0</v>
      </c>
      <c r="J84">
        <v>0</v>
      </c>
      <c r="K84">
        <v>0</v>
      </c>
      <c r="L84">
        <v>256804.63</v>
      </c>
      <c r="M84">
        <v>251.48524399999999</v>
      </c>
    </row>
    <row r="85" spans="1:13" x14ac:dyDescent="0.2">
      <c r="A85" t="s">
        <v>35</v>
      </c>
      <c r="B85" t="s">
        <v>296</v>
      </c>
      <c r="C85" t="s">
        <v>186</v>
      </c>
      <c r="D85" t="s">
        <v>225</v>
      </c>
      <c r="E85">
        <v>6</v>
      </c>
      <c r="F85">
        <v>6450</v>
      </c>
      <c r="G85">
        <v>0</v>
      </c>
      <c r="H85">
        <v>0</v>
      </c>
      <c r="I85">
        <v>1</v>
      </c>
      <c r="J85">
        <v>1008</v>
      </c>
      <c r="K85">
        <v>27.67</v>
      </c>
      <c r="L85">
        <v>325.2</v>
      </c>
      <c r="M85">
        <v>68.38148679999999</v>
      </c>
    </row>
    <row r="86" spans="1:13" x14ac:dyDescent="0.2">
      <c r="A86" t="s">
        <v>4184</v>
      </c>
      <c r="B86" t="s">
        <v>297</v>
      </c>
      <c r="C86" t="s">
        <v>163</v>
      </c>
      <c r="D86" t="s">
        <v>298</v>
      </c>
      <c r="E86">
        <v>9</v>
      </c>
      <c r="F86">
        <v>110435.55</v>
      </c>
      <c r="G86">
        <v>0</v>
      </c>
      <c r="H86">
        <v>0</v>
      </c>
      <c r="I86">
        <v>0</v>
      </c>
      <c r="J86">
        <v>0</v>
      </c>
      <c r="K86">
        <v>0</v>
      </c>
      <c r="L86">
        <v>4.68</v>
      </c>
      <c r="M86">
        <v>109.24806100000001</v>
      </c>
    </row>
    <row r="87" spans="1:13" x14ac:dyDescent="0.2">
      <c r="A87" t="s">
        <v>37</v>
      </c>
      <c r="B87" t="s">
        <v>299</v>
      </c>
      <c r="C87" t="s">
        <v>300</v>
      </c>
      <c r="D87" t="s">
        <v>301</v>
      </c>
      <c r="E87">
        <v>3</v>
      </c>
      <c r="F87">
        <v>21333</v>
      </c>
      <c r="G87">
        <v>0</v>
      </c>
      <c r="H87">
        <v>0</v>
      </c>
      <c r="I87">
        <v>0</v>
      </c>
      <c r="J87">
        <v>0</v>
      </c>
      <c r="K87">
        <v>10</v>
      </c>
      <c r="L87">
        <v>11.7</v>
      </c>
      <c r="M87">
        <v>27.503679000000002</v>
      </c>
    </row>
    <row r="88" spans="1:13" x14ac:dyDescent="0.2">
      <c r="A88" t="s">
        <v>37</v>
      </c>
      <c r="B88" t="s">
        <v>302</v>
      </c>
      <c r="C88" t="s">
        <v>186</v>
      </c>
      <c r="D88" t="s">
        <v>303</v>
      </c>
      <c r="E88">
        <v>102</v>
      </c>
      <c r="F88">
        <v>1143810</v>
      </c>
      <c r="G88">
        <v>0</v>
      </c>
      <c r="H88">
        <v>0</v>
      </c>
      <c r="I88">
        <v>0</v>
      </c>
      <c r="J88">
        <v>0</v>
      </c>
      <c r="K88">
        <v>2387</v>
      </c>
      <c r="L88">
        <v>2394</v>
      </c>
      <c r="M88">
        <v>453.51795900000002</v>
      </c>
    </row>
    <row r="89" spans="1:13" x14ac:dyDescent="0.2">
      <c r="A89" t="s">
        <v>37</v>
      </c>
      <c r="B89" t="s">
        <v>304</v>
      </c>
      <c r="C89" t="s">
        <v>300</v>
      </c>
      <c r="D89" t="s">
        <v>301</v>
      </c>
      <c r="E89">
        <v>54</v>
      </c>
      <c r="F89">
        <v>175201</v>
      </c>
      <c r="G89">
        <v>0</v>
      </c>
      <c r="H89">
        <v>0</v>
      </c>
      <c r="I89">
        <v>1</v>
      </c>
      <c r="J89">
        <v>120</v>
      </c>
      <c r="K89">
        <v>41639.410000000003</v>
      </c>
      <c r="L89">
        <v>692800.04500000004</v>
      </c>
      <c r="M89">
        <v>362.71926500000001</v>
      </c>
    </row>
    <row r="90" spans="1:13" x14ac:dyDescent="0.2">
      <c r="A90" t="s">
        <v>37</v>
      </c>
      <c r="B90" t="s">
        <v>305</v>
      </c>
      <c r="C90" t="s">
        <v>186</v>
      </c>
      <c r="D90" t="s">
        <v>306</v>
      </c>
      <c r="E90">
        <v>8</v>
      </c>
      <c r="F90">
        <v>7323</v>
      </c>
      <c r="G90">
        <v>0</v>
      </c>
      <c r="H90">
        <v>0</v>
      </c>
      <c r="I90">
        <v>0</v>
      </c>
      <c r="J90">
        <v>0</v>
      </c>
      <c r="K90">
        <v>42881.98</v>
      </c>
      <c r="L90">
        <v>1153008.3400000001</v>
      </c>
      <c r="M90">
        <v>233.20886077</v>
      </c>
    </row>
    <row r="91" spans="1:13" x14ac:dyDescent="0.2">
      <c r="A91" t="s">
        <v>37</v>
      </c>
      <c r="B91" t="s">
        <v>307</v>
      </c>
      <c r="C91" t="s">
        <v>171</v>
      </c>
      <c r="D91" t="s">
        <v>308</v>
      </c>
      <c r="E91">
        <v>922</v>
      </c>
      <c r="F91">
        <v>3074856</v>
      </c>
      <c r="G91">
        <v>0</v>
      </c>
      <c r="H91">
        <v>0</v>
      </c>
      <c r="I91">
        <v>0</v>
      </c>
      <c r="J91">
        <v>0</v>
      </c>
      <c r="K91">
        <v>28458.49</v>
      </c>
      <c r="L91">
        <v>28545.610000000004</v>
      </c>
      <c r="M91">
        <v>1539.831418</v>
      </c>
    </row>
    <row r="92" spans="1:13" x14ac:dyDescent="0.2">
      <c r="A92" t="s">
        <v>37</v>
      </c>
      <c r="B92" t="s">
        <v>309</v>
      </c>
      <c r="C92" t="s">
        <v>186</v>
      </c>
      <c r="D92" t="s">
        <v>310</v>
      </c>
      <c r="E92">
        <v>468</v>
      </c>
      <c r="F92">
        <v>5048347</v>
      </c>
      <c r="G92">
        <v>0</v>
      </c>
      <c r="H92">
        <v>0</v>
      </c>
      <c r="I92">
        <v>25</v>
      </c>
      <c r="J92">
        <v>340897</v>
      </c>
      <c r="K92">
        <v>3684.47</v>
      </c>
      <c r="L92">
        <v>10519.08</v>
      </c>
      <c r="M92">
        <v>3140.5977617499998</v>
      </c>
    </row>
    <row r="93" spans="1:13" x14ac:dyDescent="0.2">
      <c r="A93" t="s">
        <v>37</v>
      </c>
      <c r="B93" t="s">
        <v>311</v>
      </c>
      <c r="C93" t="s">
        <v>155</v>
      </c>
      <c r="D93" t="s">
        <v>312</v>
      </c>
      <c r="E93">
        <v>590</v>
      </c>
      <c r="F93">
        <v>9299197</v>
      </c>
      <c r="G93">
        <v>0</v>
      </c>
      <c r="H93">
        <v>0</v>
      </c>
      <c r="I93">
        <v>925</v>
      </c>
      <c r="J93">
        <v>2555106.7200000002</v>
      </c>
      <c r="K93">
        <v>71842.83</v>
      </c>
      <c r="L93">
        <v>73540.010999999999</v>
      </c>
      <c r="M93">
        <v>5244.0462360000001</v>
      </c>
    </row>
    <row r="94" spans="1:13" x14ac:dyDescent="0.2">
      <c r="A94" t="s">
        <v>37</v>
      </c>
      <c r="B94" t="s">
        <v>313</v>
      </c>
      <c r="C94" t="s">
        <v>186</v>
      </c>
      <c r="D94" t="s">
        <v>306</v>
      </c>
      <c r="E94">
        <v>42</v>
      </c>
      <c r="F94">
        <v>137198</v>
      </c>
      <c r="G94">
        <v>0</v>
      </c>
      <c r="H94">
        <v>0</v>
      </c>
      <c r="I94">
        <v>0</v>
      </c>
      <c r="J94">
        <v>0</v>
      </c>
      <c r="K94">
        <v>0</v>
      </c>
      <c r="L94">
        <v>2012.7</v>
      </c>
      <c r="M94">
        <v>169.76559118</v>
      </c>
    </row>
    <row r="95" spans="1:13" x14ac:dyDescent="0.2">
      <c r="A95" t="s">
        <v>37</v>
      </c>
      <c r="B95" t="s">
        <v>314</v>
      </c>
      <c r="C95" t="s">
        <v>186</v>
      </c>
      <c r="D95" t="s">
        <v>315</v>
      </c>
      <c r="E95">
        <v>338</v>
      </c>
      <c r="F95">
        <v>4131526.08</v>
      </c>
      <c r="G95">
        <v>0</v>
      </c>
      <c r="H95">
        <v>0</v>
      </c>
      <c r="I95">
        <v>0</v>
      </c>
      <c r="J95">
        <v>0</v>
      </c>
      <c r="K95">
        <v>2974.46</v>
      </c>
      <c r="L95">
        <v>4832.96</v>
      </c>
      <c r="M95">
        <v>2501.51979729</v>
      </c>
    </row>
    <row r="96" spans="1:13" x14ac:dyDescent="0.2">
      <c r="A96" t="s">
        <v>37</v>
      </c>
      <c r="B96" t="s">
        <v>316</v>
      </c>
      <c r="C96" t="s">
        <v>186</v>
      </c>
      <c r="D96" t="s">
        <v>317</v>
      </c>
      <c r="E96">
        <v>1</v>
      </c>
      <c r="F96">
        <v>1000</v>
      </c>
      <c r="G96">
        <v>0</v>
      </c>
      <c r="H96">
        <v>0</v>
      </c>
      <c r="I96">
        <v>0</v>
      </c>
      <c r="J96">
        <v>0</v>
      </c>
      <c r="K96">
        <v>400</v>
      </c>
      <c r="L96">
        <v>1105</v>
      </c>
      <c r="M96">
        <v>183.83185558000002</v>
      </c>
    </row>
    <row r="97" spans="1:13" x14ac:dyDescent="0.2">
      <c r="A97" t="s">
        <v>37</v>
      </c>
      <c r="B97" t="s">
        <v>318</v>
      </c>
      <c r="C97" t="s">
        <v>186</v>
      </c>
      <c r="D97" t="s">
        <v>319</v>
      </c>
      <c r="E97">
        <v>8</v>
      </c>
      <c r="F97">
        <v>25846</v>
      </c>
      <c r="G97">
        <v>0</v>
      </c>
      <c r="H97">
        <v>0</v>
      </c>
      <c r="I97">
        <v>0</v>
      </c>
      <c r="J97">
        <v>0</v>
      </c>
      <c r="K97">
        <v>0</v>
      </c>
      <c r="L97">
        <v>46.06</v>
      </c>
      <c r="M97">
        <v>25.493647059999997</v>
      </c>
    </row>
    <row r="98" spans="1:13" x14ac:dyDescent="0.2">
      <c r="A98" t="s">
        <v>37</v>
      </c>
      <c r="B98" t="s">
        <v>320</v>
      </c>
      <c r="C98" t="s">
        <v>300</v>
      </c>
      <c r="D98" t="s">
        <v>301</v>
      </c>
      <c r="E98">
        <v>237</v>
      </c>
      <c r="F98">
        <v>2984298.55</v>
      </c>
      <c r="G98">
        <v>0</v>
      </c>
      <c r="H98">
        <v>0</v>
      </c>
      <c r="I98">
        <v>364</v>
      </c>
      <c r="J98">
        <v>1220799</v>
      </c>
      <c r="K98">
        <v>2824.3980000000001</v>
      </c>
      <c r="L98">
        <v>4733.8010000000004</v>
      </c>
      <c r="M98">
        <v>3226.6847830000002</v>
      </c>
    </row>
    <row r="99" spans="1:13" x14ac:dyDescent="0.2">
      <c r="A99" t="s">
        <v>37</v>
      </c>
      <c r="B99" t="s">
        <v>321</v>
      </c>
      <c r="C99" t="s">
        <v>300</v>
      </c>
      <c r="D99" t="s">
        <v>301</v>
      </c>
      <c r="E99">
        <v>0</v>
      </c>
      <c r="F99">
        <v>0</v>
      </c>
      <c r="G99">
        <v>0</v>
      </c>
      <c r="H99">
        <v>0</v>
      </c>
      <c r="I99">
        <v>27</v>
      </c>
      <c r="J99">
        <v>166051</v>
      </c>
      <c r="K99">
        <v>22.78</v>
      </c>
      <c r="L99">
        <v>22.78</v>
      </c>
      <c r="M99">
        <v>65.703896</v>
      </c>
    </row>
    <row r="100" spans="1:13" x14ac:dyDescent="0.2">
      <c r="A100" t="s">
        <v>37</v>
      </c>
      <c r="B100" t="s">
        <v>322</v>
      </c>
      <c r="C100" t="s">
        <v>160</v>
      </c>
      <c r="D100" t="s">
        <v>323</v>
      </c>
      <c r="E100">
        <v>13</v>
      </c>
      <c r="F100">
        <v>38590</v>
      </c>
      <c r="G100">
        <v>0</v>
      </c>
      <c r="H100">
        <v>0</v>
      </c>
      <c r="I100">
        <v>0</v>
      </c>
      <c r="J100">
        <v>0</v>
      </c>
      <c r="K100">
        <v>278</v>
      </c>
      <c r="L100">
        <v>292.85000000000002</v>
      </c>
      <c r="M100">
        <v>17.651094000000001</v>
      </c>
    </row>
    <row r="101" spans="1:13" x14ac:dyDescent="0.2">
      <c r="A101" t="s">
        <v>37</v>
      </c>
      <c r="B101" t="s">
        <v>326</v>
      </c>
      <c r="C101" t="s">
        <v>171</v>
      </c>
      <c r="D101" t="s">
        <v>325</v>
      </c>
      <c r="E101">
        <v>21</v>
      </c>
      <c r="F101">
        <v>167984</v>
      </c>
      <c r="G101">
        <v>0</v>
      </c>
      <c r="H101">
        <v>0</v>
      </c>
      <c r="I101">
        <v>0</v>
      </c>
      <c r="J101">
        <v>0</v>
      </c>
      <c r="K101">
        <v>6495</v>
      </c>
      <c r="L101">
        <v>6495</v>
      </c>
      <c r="M101">
        <v>93.626519000000002</v>
      </c>
    </row>
    <row r="102" spans="1:13" x14ac:dyDescent="0.2">
      <c r="A102" t="s">
        <v>37</v>
      </c>
      <c r="B102" t="s">
        <v>324</v>
      </c>
      <c r="C102" t="s">
        <v>171</v>
      </c>
      <c r="D102" t="s">
        <v>325</v>
      </c>
      <c r="E102">
        <v>0</v>
      </c>
      <c r="F102">
        <v>0</v>
      </c>
      <c r="G102">
        <v>0</v>
      </c>
      <c r="H102">
        <v>0</v>
      </c>
      <c r="I102">
        <v>15</v>
      </c>
      <c r="J102">
        <v>39015</v>
      </c>
      <c r="K102">
        <v>0</v>
      </c>
      <c r="L102">
        <v>60</v>
      </c>
      <c r="M102">
        <v>19.910155</v>
      </c>
    </row>
    <row r="103" spans="1:13" x14ac:dyDescent="0.2">
      <c r="A103" t="s">
        <v>37</v>
      </c>
      <c r="B103" t="s">
        <v>327</v>
      </c>
      <c r="C103" t="s">
        <v>150</v>
      </c>
      <c r="D103" t="s">
        <v>328</v>
      </c>
      <c r="E103">
        <v>16</v>
      </c>
      <c r="F103">
        <v>272897</v>
      </c>
      <c r="G103">
        <v>0</v>
      </c>
      <c r="H103">
        <v>0</v>
      </c>
      <c r="I103">
        <v>1</v>
      </c>
      <c r="J103">
        <v>3000</v>
      </c>
      <c r="K103">
        <v>0</v>
      </c>
      <c r="L103">
        <v>60</v>
      </c>
      <c r="M103">
        <v>329.46628523999999</v>
      </c>
    </row>
    <row r="104" spans="1:13" x14ac:dyDescent="0.2">
      <c r="A104" t="s">
        <v>37</v>
      </c>
      <c r="B104" t="s">
        <v>329</v>
      </c>
      <c r="C104" t="s">
        <v>150</v>
      </c>
      <c r="D104" t="s">
        <v>303</v>
      </c>
      <c r="E104">
        <v>42</v>
      </c>
      <c r="F104">
        <v>613963.85</v>
      </c>
      <c r="G104">
        <v>0</v>
      </c>
      <c r="H104">
        <v>0</v>
      </c>
      <c r="I104">
        <v>1</v>
      </c>
      <c r="J104">
        <v>3000</v>
      </c>
      <c r="K104">
        <v>93.88</v>
      </c>
      <c r="L104">
        <v>98.11999999999999</v>
      </c>
      <c r="M104">
        <v>589.84431533999998</v>
      </c>
    </row>
    <row r="105" spans="1:13" x14ac:dyDescent="0.2">
      <c r="A105" t="s">
        <v>37</v>
      </c>
      <c r="B105" t="s">
        <v>330</v>
      </c>
      <c r="C105" t="s">
        <v>155</v>
      </c>
      <c r="D105" t="s">
        <v>301</v>
      </c>
      <c r="E105">
        <v>555</v>
      </c>
      <c r="F105">
        <v>1833517</v>
      </c>
      <c r="G105">
        <v>0</v>
      </c>
      <c r="H105">
        <v>0</v>
      </c>
      <c r="I105">
        <v>189</v>
      </c>
      <c r="J105">
        <v>531180.68000000005</v>
      </c>
      <c r="K105">
        <v>174009.23</v>
      </c>
      <c r="L105">
        <v>1083955.5900000001</v>
      </c>
      <c r="M105">
        <v>3072.2979650000002</v>
      </c>
    </row>
    <row r="106" spans="1:13" x14ac:dyDescent="0.2">
      <c r="A106" t="s">
        <v>38</v>
      </c>
      <c r="B106" t="s">
        <v>331</v>
      </c>
      <c r="C106" t="s">
        <v>163</v>
      </c>
      <c r="D106" t="s">
        <v>332</v>
      </c>
      <c r="E106">
        <v>3</v>
      </c>
      <c r="F106">
        <v>30524</v>
      </c>
      <c r="G106">
        <v>0</v>
      </c>
      <c r="H106">
        <v>0</v>
      </c>
      <c r="I106">
        <v>0</v>
      </c>
      <c r="J106">
        <v>0</v>
      </c>
      <c r="K106">
        <v>10</v>
      </c>
      <c r="L106">
        <v>10</v>
      </c>
      <c r="M106">
        <v>12.362075000000001</v>
      </c>
    </row>
    <row r="107" spans="1:13" x14ac:dyDescent="0.2">
      <c r="A107" t="s">
        <v>38</v>
      </c>
      <c r="B107" t="s">
        <v>333</v>
      </c>
      <c r="C107" t="s">
        <v>171</v>
      </c>
      <c r="D107" t="s">
        <v>334</v>
      </c>
      <c r="E107">
        <v>420</v>
      </c>
      <c r="F107">
        <v>1847706</v>
      </c>
      <c r="G107">
        <v>0</v>
      </c>
      <c r="H107">
        <v>0</v>
      </c>
      <c r="I107">
        <v>0</v>
      </c>
      <c r="J107">
        <v>0</v>
      </c>
      <c r="K107">
        <v>64426.400000000001</v>
      </c>
      <c r="L107">
        <v>64746.400000000001</v>
      </c>
      <c r="M107">
        <v>936.07340599999998</v>
      </c>
    </row>
    <row r="108" spans="1:13" x14ac:dyDescent="0.2">
      <c r="A108" t="s">
        <v>38</v>
      </c>
      <c r="B108" t="s">
        <v>335</v>
      </c>
      <c r="C108" t="s">
        <v>150</v>
      </c>
      <c r="D108" t="s">
        <v>334</v>
      </c>
      <c r="E108">
        <v>37</v>
      </c>
      <c r="F108">
        <v>405418</v>
      </c>
      <c r="G108">
        <v>0</v>
      </c>
      <c r="H108">
        <v>0</v>
      </c>
      <c r="I108">
        <v>0</v>
      </c>
      <c r="J108">
        <v>0</v>
      </c>
      <c r="K108">
        <v>0.01</v>
      </c>
      <c r="L108">
        <v>143.51</v>
      </c>
      <c r="M108">
        <v>174.17852977000001</v>
      </c>
    </row>
    <row r="109" spans="1:13" x14ac:dyDescent="0.2">
      <c r="A109" t="s">
        <v>38</v>
      </c>
      <c r="B109" t="s">
        <v>336</v>
      </c>
      <c r="C109" t="s">
        <v>163</v>
      </c>
      <c r="D109" t="s">
        <v>337</v>
      </c>
      <c r="E109">
        <v>4</v>
      </c>
      <c r="F109">
        <v>105401</v>
      </c>
      <c r="G109">
        <v>0</v>
      </c>
      <c r="H109">
        <v>0</v>
      </c>
      <c r="I109">
        <v>0</v>
      </c>
      <c r="J109">
        <v>0</v>
      </c>
      <c r="K109">
        <v>23.33</v>
      </c>
      <c r="L109">
        <v>23.33</v>
      </c>
      <c r="M109">
        <v>43.339827999999997</v>
      </c>
    </row>
    <row r="110" spans="1:13" x14ac:dyDescent="0.2">
      <c r="A110" t="s">
        <v>38</v>
      </c>
      <c r="B110" t="s">
        <v>338</v>
      </c>
      <c r="C110" t="s">
        <v>186</v>
      </c>
      <c r="D110" t="s">
        <v>339</v>
      </c>
      <c r="E110">
        <v>324</v>
      </c>
      <c r="F110">
        <v>4040685</v>
      </c>
      <c r="G110">
        <v>0</v>
      </c>
      <c r="H110">
        <v>0</v>
      </c>
      <c r="I110">
        <v>10</v>
      </c>
      <c r="J110">
        <v>10265</v>
      </c>
      <c r="K110">
        <v>6402</v>
      </c>
      <c r="L110">
        <v>7229</v>
      </c>
      <c r="M110">
        <v>2165.10200399</v>
      </c>
    </row>
    <row r="111" spans="1:13" x14ac:dyDescent="0.2">
      <c r="A111" t="s">
        <v>38</v>
      </c>
      <c r="B111" t="s">
        <v>340</v>
      </c>
      <c r="C111" t="s">
        <v>155</v>
      </c>
      <c r="D111" t="s">
        <v>341</v>
      </c>
      <c r="E111">
        <v>952</v>
      </c>
      <c r="F111">
        <v>3560618.94</v>
      </c>
      <c r="G111">
        <v>0</v>
      </c>
      <c r="H111">
        <v>0</v>
      </c>
      <c r="I111">
        <v>0</v>
      </c>
      <c r="J111">
        <v>0</v>
      </c>
      <c r="K111">
        <v>14226.766</v>
      </c>
      <c r="L111">
        <v>14293.026</v>
      </c>
      <c r="M111">
        <v>1691.204841</v>
      </c>
    </row>
    <row r="112" spans="1:13" x14ac:dyDescent="0.2">
      <c r="A112" t="s">
        <v>4185</v>
      </c>
      <c r="B112" t="s">
        <v>342</v>
      </c>
      <c r="C112" t="s">
        <v>160</v>
      </c>
      <c r="D112" t="s">
        <v>343</v>
      </c>
      <c r="E112">
        <v>0</v>
      </c>
      <c r="F112">
        <v>0</v>
      </c>
      <c r="G112">
        <v>0</v>
      </c>
      <c r="H112">
        <v>0</v>
      </c>
      <c r="I112">
        <v>0</v>
      </c>
      <c r="J112">
        <v>0</v>
      </c>
      <c r="K112">
        <v>0</v>
      </c>
      <c r="L112">
        <v>5510.33</v>
      </c>
      <c r="M112">
        <v>0</v>
      </c>
    </row>
    <row r="113" spans="1:13" x14ac:dyDescent="0.2">
      <c r="A113" t="s">
        <v>4185</v>
      </c>
      <c r="B113" t="s">
        <v>344</v>
      </c>
      <c r="C113" t="s">
        <v>160</v>
      </c>
      <c r="D113" t="s">
        <v>343</v>
      </c>
      <c r="E113">
        <v>0</v>
      </c>
      <c r="F113">
        <v>0</v>
      </c>
      <c r="G113">
        <v>0</v>
      </c>
      <c r="H113">
        <v>0</v>
      </c>
      <c r="I113">
        <v>0</v>
      </c>
      <c r="J113">
        <v>0</v>
      </c>
      <c r="K113">
        <v>0</v>
      </c>
      <c r="L113">
        <v>9463</v>
      </c>
      <c r="M113">
        <v>0</v>
      </c>
    </row>
    <row r="114" spans="1:13" x14ac:dyDescent="0.2">
      <c r="A114" t="s">
        <v>4185</v>
      </c>
      <c r="B114" t="s">
        <v>345</v>
      </c>
      <c r="C114" t="s">
        <v>160</v>
      </c>
      <c r="D114" t="s">
        <v>346</v>
      </c>
      <c r="E114">
        <v>53</v>
      </c>
      <c r="F114">
        <v>412982.62</v>
      </c>
      <c r="G114">
        <v>0</v>
      </c>
      <c r="H114">
        <v>0</v>
      </c>
      <c r="I114">
        <v>0</v>
      </c>
      <c r="J114">
        <v>0</v>
      </c>
      <c r="K114">
        <v>0</v>
      </c>
      <c r="L114">
        <v>5098.72</v>
      </c>
      <c r="M114">
        <v>372.27194400000002</v>
      </c>
    </row>
    <row r="115" spans="1:13" x14ac:dyDescent="0.2">
      <c r="A115" t="s">
        <v>4186</v>
      </c>
      <c r="B115" t="s">
        <v>347</v>
      </c>
      <c r="C115" t="s">
        <v>160</v>
      </c>
      <c r="D115" t="s">
        <v>348</v>
      </c>
      <c r="E115">
        <v>0</v>
      </c>
      <c r="F115">
        <v>0</v>
      </c>
      <c r="G115">
        <v>0</v>
      </c>
      <c r="H115">
        <v>0</v>
      </c>
      <c r="I115">
        <v>0</v>
      </c>
      <c r="J115">
        <v>0</v>
      </c>
      <c r="K115">
        <v>0</v>
      </c>
      <c r="L115">
        <v>34</v>
      </c>
      <c r="M115">
        <v>4.6802799999999998</v>
      </c>
    </row>
    <row r="116" spans="1:13" x14ac:dyDescent="0.2">
      <c r="A116" t="s">
        <v>4186</v>
      </c>
      <c r="B116" t="s">
        <v>349</v>
      </c>
      <c r="C116" t="s">
        <v>160</v>
      </c>
      <c r="D116" t="s">
        <v>348</v>
      </c>
      <c r="E116">
        <v>0</v>
      </c>
      <c r="F116">
        <v>0</v>
      </c>
      <c r="G116">
        <v>0</v>
      </c>
      <c r="H116">
        <v>0</v>
      </c>
      <c r="I116">
        <v>0</v>
      </c>
      <c r="J116">
        <v>0</v>
      </c>
      <c r="K116">
        <v>0</v>
      </c>
      <c r="L116">
        <v>28.8</v>
      </c>
      <c r="M116">
        <v>7.9801479999999998</v>
      </c>
    </row>
    <row r="117" spans="1:13" x14ac:dyDescent="0.2">
      <c r="A117" t="s">
        <v>4186</v>
      </c>
      <c r="B117" t="s">
        <v>350</v>
      </c>
      <c r="C117" t="s">
        <v>160</v>
      </c>
      <c r="D117" t="s">
        <v>348</v>
      </c>
      <c r="E117">
        <v>0</v>
      </c>
      <c r="F117">
        <v>0</v>
      </c>
      <c r="G117">
        <v>0</v>
      </c>
      <c r="H117">
        <v>0</v>
      </c>
      <c r="I117">
        <v>0</v>
      </c>
      <c r="J117">
        <v>0</v>
      </c>
      <c r="K117">
        <v>0</v>
      </c>
      <c r="L117">
        <v>12.3</v>
      </c>
      <c r="M117">
        <v>0.44747999999999999</v>
      </c>
    </row>
    <row r="118" spans="1:13" x14ac:dyDescent="0.2">
      <c r="A118" t="s">
        <v>4186</v>
      </c>
      <c r="B118" t="s">
        <v>351</v>
      </c>
      <c r="C118" t="s">
        <v>160</v>
      </c>
      <c r="D118" t="s">
        <v>348</v>
      </c>
      <c r="E118">
        <v>0</v>
      </c>
      <c r="F118">
        <v>0</v>
      </c>
      <c r="G118">
        <v>0</v>
      </c>
      <c r="H118">
        <v>0</v>
      </c>
      <c r="I118">
        <v>0</v>
      </c>
      <c r="J118">
        <v>0</v>
      </c>
      <c r="K118">
        <v>0</v>
      </c>
      <c r="L118">
        <v>14</v>
      </c>
      <c r="M118">
        <v>4.0293419999999998</v>
      </c>
    </row>
    <row r="119" spans="1:13" x14ac:dyDescent="0.2">
      <c r="A119" t="s">
        <v>4186</v>
      </c>
      <c r="B119" t="s">
        <v>352</v>
      </c>
      <c r="C119" t="s">
        <v>160</v>
      </c>
      <c r="D119" t="s">
        <v>348</v>
      </c>
      <c r="E119">
        <v>170</v>
      </c>
      <c r="F119">
        <v>654573</v>
      </c>
      <c r="G119">
        <v>0</v>
      </c>
      <c r="H119">
        <v>0</v>
      </c>
      <c r="I119">
        <v>0</v>
      </c>
      <c r="J119">
        <v>0</v>
      </c>
      <c r="K119">
        <v>0</v>
      </c>
      <c r="L119">
        <v>420</v>
      </c>
      <c r="M119">
        <v>586.478205</v>
      </c>
    </row>
    <row r="120" spans="1:13" x14ac:dyDescent="0.2">
      <c r="A120" t="s">
        <v>4186</v>
      </c>
      <c r="B120" t="s">
        <v>353</v>
      </c>
      <c r="C120" t="s">
        <v>160</v>
      </c>
      <c r="D120" t="s">
        <v>348</v>
      </c>
      <c r="E120">
        <v>10</v>
      </c>
      <c r="F120">
        <v>12609</v>
      </c>
      <c r="G120">
        <v>0</v>
      </c>
      <c r="H120">
        <v>0</v>
      </c>
      <c r="I120">
        <v>0</v>
      </c>
      <c r="J120">
        <v>0</v>
      </c>
      <c r="K120">
        <v>0</v>
      </c>
      <c r="L120">
        <v>31.43</v>
      </c>
      <c r="M120">
        <v>38.164059999999999</v>
      </c>
    </row>
    <row r="121" spans="1:13" x14ac:dyDescent="0.2">
      <c r="A121" t="s">
        <v>4187</v>
      </c>
      <c r="B121" t="s">
        <v>354</v>
      </c>
      <c r="C121" t="s">
        <v>160</v>
      </c>
      <c r="D121" t="s">
        <v>355</v>
      </c>
      <c r="E121">
        <v>11</v>
      </c>
      <c r="F121">
        <v>33769.71</v>
      </c>
      <c r="G121">
        <v>3</v>
      </c>
      <c r="H121">
        <v>85779</v>
      </c>
      <c r="I121">
        <v>0</v>
      </c>
      <c r="J121">
        <v>0</v>
      </c>
      <c r="K121">
        <v>0</v>
      </c>
      <c r="L121">
        <v>3.13</v>
      </c>
      <c r="M121">
        <v>75.742017000000004</v>
      </c>
    </row>
    <row r="122" spans="1:13" x14ac:dyDescent="0.2">
      <c r="A122" t="s">
        <v>4187</v>
      </c>
      <c r="B122" t="s">
        <v>356</v>
      </c>
      <c r="C122" t="s">
        <v>160</v>
      </c>
      <c r="D122" t="s">
        <v>355</v>
      </c>
      <c r="E122">
        <v>6</v>
      </c>
      <c r="F122">
        <v>2112.6999999999998</v>
      </c>
      <c r="G122">
        <v>15</v>
      </c>
      <c r="H122">
        <v>1193156.5</v>
      </c>
      <c r="I122">
        <v>0</v>
      </c>
      <c r="J122">
        <v>0</v>
      </c>
      <c r="K122">
        <v>0</v>
      </c>
      <c r="L122">
        <v>14.41</v>
      </c>
      <c r="M122">
        <v>470.952607</v>
      </c>
    </row>
    <row r="123" spans="1:13" x14ac:dyDescent="0.2">
      <c r="A123" t="s">
        <v>4187</v>
      </c>
      <c r="B123" t="s">
        <v>357</v>
      </c>
      <c r="C123" t="s">
        <v>160</v>
      </c>
      <c r="D123" t="s">
        <v>355</v>
      </c>
      <c r="E123">
        <v>6</v>
      </c>
      <c r="F123">
        <v>6413.9</v>
      </c>
      <c r="G123">
        <v>8</v>
      </c>
      <c r="H123">
        <v>246131</v>
      </c>
      <c r="I123">
        <v>0</v>
      </c>
      <c r="J123">
        <v>0</v>
      </c>
      <c r="K123">
        <v>0</v>
      </c>
      <c r="L123">
        <v>25.7</v>
      </c>
      <c r="M123">
        <v>151.85385299999999</v>
      </c>
    </row>
    <row r="124" spans="1:13" x14ac:dyDescent="0.2">
      <c r="A124" t="s">
        <v>4187</v>
      </c>
      <c r="B124" t="s">
        <v>358</v>
      </c>
      <c r="C124" t="s">
        <v>160</v>
      </c>
      <c r="D124" t="s">
        <v>359</v>
      </c>
      <c r="E124">
        <v>68</v>
      </c>
      <c r="F124">
        <v>106151.06</v>
      </c>
      <c r="G124">
        <v>0</v>
      </c>
      <c r="H124">
        <v>0</v>
      </c>
      <c r="I124">
        <v>0</v>
      </c>
      <c r="J124">
        <v>0</v>
      </c>
      <c r="K124">
        <v>0</v>
      </c>
      <c r="L124">
        <v>0</v>
      </c>
      <c r="M124">
        <v>71.106219999999993</v>
      </c>
    </row>
    <row r="125" spans="1:13" x14ac:dyDescent="0.2">
      <c r="A125" t="s">
        <v>4187</v>
      </c>
      <c r="B125" t="s">
        <v>360</v>
      </c>
      <c r="C125" t="s">
        <v>160</v>
      </c>
      <c r="D125" t="s">
        <v>361</v>
      </c>
      <c r="E125">
        <v>7</v>
      </c>
      <c r="F125">
        <v>6178.76</v>
      </c>
      <c r="G125">
        <v>0</v>
      </c>
      <c r="H125">
        <v>0</v>
      </c>
      <c r="I125">
        <v>0</v>
      </c>
      <c r="J125">
        <v>0</v>
      </c>
      <c r="K125">
        <v>0</v>
      </c>
      <c r="L125">
        <v>0</v>
      </c>
      <c r="M125">
        <v>10.9512</v>
      </c>
    </row>
    <row r="126" spans="1:13" x14ac:dyDescent="0.2">
      <c r="A126" t="s">
        <v>4187</v>
      </c>
      <c r="B126" t="s">
        <v>362</v>
      </c>
      <c r="C126" t="s">
        <v>160</v>
      </c>
      <c r="D126" t="s">
        <v>355</v>
      </c>
      <c r="E126">
        <v>0</v>
      </c>
      <c r="F126">
        <v>0</v>
      </c>
      <c r="G126">
        <v>1</v>
      </c>
      <c r="H126">
        <v>15950</v>
      </c>
      <c r="I126">
        <v>0</v>
      </c>
      <c r="J126">
        <v>0</v>
      </c>
      <c r="K126">
        <v>0</v>
      </c>
      <c r="L126">
        <v>0</v>
      </c>
      <c r="M126">
        <v>68.861879999999999</v>
      </c>
    </row>
    <row r="127" spans="1:13" x14ac:dyDescent="0.2">
      <c r="A127" t="s">
        <v>4187</v>
      </c>
      <c r="B127" t="s">
        <v>363</v>
      </c>
      <c r="C127" t="s">
        <v>160</v>
      </c>
      <c r="D127" t="s">
        <v>364</v>
      </c>
      <c r="E127">
        <v>92</v>
      </c>
      <c r="F127">
        <v>1266530.8500000001</v>
      </c>
      <c r="G127">
        <v>0</v>
      </c>
      <c r="H127">
        <v>0</v>
      </c>
      <c r="I127">
        <v>1</v>
      </c>
      <c r="J127">
        <v>480</v>
      </c>
      <c r="K127">
        <v>0</v>
      </c>
      <c r="L127">
        <v>66.180000000000007</v>
      </c>
      <c r="M127">
        <v>861.539939</v>
      </c>
    </row>
    <row r="128" spans="1:13" x14ac:dyDescent="0.2">
      <c r="A128" t="s">
        <v>4187</v>
      </c>
      <c r="B128" t="s">
        <v>365</v>
      </c>
      <c r="C128" t="s">
        <v>160</v>
      </c>
      <c r="D128" t="s">
        <v>364</v>
      </c>
      <c r="E128">
        <v>8</v>
      </c>
      <c r="F128">
        <v>6199</v>
      </c>
      <c r="G128">
        <v>0</v>
      </c>
      <c r="H128">
        <v>0</v>
      </c>
      <c r="I128">
        <v>0</v>
      </c>
      <c r="J128">
        <v>0</v>
      </c>
      <c r="K128">
        <v>0</v>
      </c>
      <c r="L128">
        <v>0</v>
      </c>
      <c r="M128">
        <v>30.868510000000001</v>
      </c>
    </row>
    <row r="129" spans="1:13" x14ac:dyDescent="0.2">
      <c r="A129" t="s">
        <v>4187</v>
      </c>
      <c r="B129" t="s">
        <v>366</v>
      </c>
      <c r="C129" t="s">
        <v>160</v>
      </c>
      <c r="D129" t="s">
        <v>364</v>
      </c>
      <c r="E129">
        <v>56</v>
      </c>
      <c r="F129">
        <v>840168.05</v>
      </c>
      <c r="G129">
        <v>0</v>
      </c>
      <c r="H129">
        <v>0</v>
      </c>
      <c r="I129">
        <v>0</v>
      </c>
      <c r="J129">
        <v>0</v>
      </c>
      <c r="K129">
        <v>0</v>
      </c>
      <c r="L129">
        <v>94.55</v>
      </c>
      <c r="M129">
        <v>657.150127</v>
      </c>
    </row>
    <row r="130" spans="1:13" x14ac:dyDescent="0.2">
      <c r="A130" t="s">
        <v>4187</v>
      </c>
      <c r="B130" t="s">
        <v>367</v>
      </c>
      <c r="C130" t="s">
        <v>160</v>
      </c>
      <c r="D130" t="s">
        <v>361</v>
      </c>
      <c r="E130">
        <v>186</v>
      </c>
      <c r="F130">
        <v>485479.61</v>
      </c>
      <c r="G130">
        <v>0</v>
      </c>
      <c r="H130">
        <v>0</v>
      </c>
      <c r="I130">
        <v>0</v>
      </c>
      <c r="J130">
        <v>0</v>
      </c>
      <c r="K130">
        <v>0</v>
      </c>
      <c r="L130">
        <v>0</v>
      </c>
      <c r="M130">
        <v>292.83592599999997</v>
      </c>
    </row>
    <row r="131" spans="1:13" x14ac:dyDescent="0.2">
      <c r="A131" t="s">
        <v>4188</v>
      </c>
      <c r="B131" t="s">
        <v>368</v>
      </c>
      <c r="C131" t="s">
        <v>155</v>
      </c>
      <c r="D131" t="s">
        <v>369</v>
      </c>
      <c r="E131">
        <v>0</v>
      </c>
      <c r="F131">
        <v>0</v>
      </c>
      <c r="G131">
        <v>19</v>
      </c>
      <c r="H131">
        <v>351559</v>
      </c>
      <c r="I131">
        <v>0</v>
      </c>
      <c r="J131">
        <v>0</v>
      </c>
      <c r="K131">
        <v>0</v>
      </c>
      <c r="L131">
        <v>0</v>
      </c>
      <c r="M131">
        <v>137.645927</v>
      </c>
    </row>
    <row r="132" spans="1:13" x14ac:dyDescent="0.2">
      <c r="A132" t="s">
        <v>4188</v>
      </c>
      <c r="B132" t="s">
        <v>370</v>
      </c>
      <c r="C132" t="s">
        <v>155</v>
      </c>
      <c r="D132" t="s">
        <v>371</v>
      </c>
      <c r="E132">
        <v>1</v>
      </c>
      <c r="F132">
        <v>129</v>
      </c>
      <c r="G132">
        <v>2</v>
      </c>
      <c r="H132">
        <v>9246</v>
      </c>
      <c r="I132">
        <v>5</v>
      </c>
      <c r="J132">
        <v>38254</v>
      </c>
      <c r="K132">
        <v>0</v>
      </c>
      <c r="L132">
        <v>0</v>
      </c>
      <c r="M132">
        <v>18.516556999999999</v>
      </c>
    </row>
    <row r="133" spans="1:13" x14ac:dyDescent="0.2">
      <c r="A133" t="s">
        <v>4188</v>
      </c>
      <c r="B133" t="s">
        <v>372</v>
      </c>
      <c r="C133" t="s">
        <v>155</v>
      </c>
      <c r="D133" t="s">
        <v>373</v>
      </c>
      <c r="E133">
        <v>0</v>
      </c>
      <c r="F133">
        <v>0</v>
      </c>
      <c r="G133">
        <v>25</v>
      </c>
      <c r="H133">
        <v>144636.70000000001</v>
      </c>
      <c r="I133">
        <v>1</v>
      </c>
      <c r="J133">
        <v>1245</v>
      </c>
      <c r="K133">
        <v>0</v>
      </c>
      <c r="L133">
        <v>0</v>
      </c>
      <c r="M133">
        <v>49.423178</v>
      </c>
    </row>
    <row r="134" spans="1:13" x14ac:dyDescent="0.2">
      <c r="A134" t="s">
        <v>4188</v>
      </c>
      <c r="B134" t="s">
        <v>374</v>
      </c>
      <c r="C134" t="s">
        <v>155</v>
      </c>
      <c r="D134" t="s">
        <v>375</v>
      </c>
      <c r="E134">
        <v>79</v>
      </c>
      <c r="F134">
        <v>417726.95</v>
      </c>
      <c r="G134">
        <v>0</v>
      </c>
      <c r="H134">
        <v>0</v>
      </c>
      <c r="I134">
        <v>55</v>
      </c>
      <c r="J134">
        <v>377239</v>
      </c>
      <c r="K134">
        <v>0</v>
      </c>
      <c r="L134">
        <v>0</v>
      </c>
      <c r="M134">
        <v>766.34291099999996</v>
      </c>
    </row>
    <row r="135" spans="1:13" x14ac:dyDescent="0.2">
      <c r="A135" t="s">
        <v>4188</v>
      </c>
      <c r="B135" t="s">
        <v>376</v>
      </c>
      <c r="C135" t="s">
        <v>155</v>
      </c>
      <c r="D135" t="s">
        <v>373</v>
      </c>
      <c r="E135">
        <v>2</v>
      </c>
      <c r="F135">
        <v>328</v>
      </c>
      <c r="G135">
        <v>0</v>
      </c>
      <c r="H135">
        <v>0</v>
      </c>
      <c r="I135">
        <v>36</v>
      </c>
      <c r="J135">
        <v>253193</v>
      </c>
      <c r="K135">
        <v>0</v>
      </c>
      <c r="L135">
        <v>0</v>
      </c>
      <c r="M135">
        <v>125.836371</v>
      </c>
    </row>
    <row r="136" spans="1:13" x14ac:dyDescent="0.2">
      <c r="A136" t="s">
        <v>4188</v>
      </c>
      <c r="B136" t="s">
        <v>377</v>
      </c>
      <c r="C136" t="s">
        <v>186</v>
      </c>
      <c r="D136" t="s">
        <v>378</v>
      </c>
      <c r="E136">
        <v>7</v>
      </c>
      <c r="F136">
        <v>24829</v>
      </c>
      <c r="G136">
        <v>0</v>
      </c>
      <c r="H136">
        <v>0</v>
      </c>
      <c r="I136">
        <v>6</v>
      </c>
      <c r="J136">
        <v>17253</v>
      </c>
      <c r="K136">
        <v>0</v>
      </c>
      <c r="L136">
        <v>0</v>
      </c>
      <c r="M136">
        <v>15.26492191</v>
      </c>
    </row>
    <row r="137" spans="1:13" x14ac:dyDescent="0.2">
      <c r="A137" t="s">
        <v>4188</v>
      </c>
      <c r="B137" t="s">
        <v>379</v>
      </c>
      <c r="C137" t="s">
        <v>155</v>
      </c>
      <c r="D137" t="s">
        <v>371</v>
      </c>
      <c r="E137">
        <v>1</v>
      </c>
      <c r="F137">
        <v>7235</v>
      </c>
      <c r="G137">
        <v>48</v>
      </c>
      <c r="H137">
        <v>126771</v>
      </c>
      <c r="I137">
        <v>0</v>
      </c>
      <c r="J137">
        <v>0</v>
      </c>
      <c r="K137">
        <v>0</v>
      </c>
      <c r="L137">
        <v>0</v>
      </c>
      <c r="M137">
        <v>45.110760999999997</v>
      </c>
    </row>
    <row r="138" spans="1:13" x14ac:dyDescent="0.2">
      <c r="A138" t="s">
        <v>4188</v>
      </c>
      <c r="B138" t="s">
        <v>380</v>
      </c>
      <c r="C138" t="s">
        <v>155</v>
      </c>
      <c r="D138" t="s">
        <v>371</v>
      </c>
      <c r="E138">
        <v>8</v>
      </c>
      <c r="F138">
        <v>384961</v>
      </c>
      <c r="G138">
        <v>1</v>
      </c>
      <c r="H138">
        <v>8070</v>
      </c>
      <c r="I138">
        <v>23</v>
      </c>
      <c r="J138">
        <v>202279</v>
      </c>
      <c r="K138">
        <v>0</v>
      </c>
      <c r="L138">
        <v>0</v>
      </c>
      <c r="M138">
        <v>271.243337</v>
      </c>
    </row>
    <row r="139" spans="1:13" x14ac:dyDescent="0.2">
      <c r="A139" t="s">
        <v>4188</v>
      </c>
      <c r="B139" t="s">
        <v>381</v>
      </c>
      <c r="C139" t="s">
        <v>155</v>
      </c>
      <c r="D139" t="s">
        <v>369</v>
      </c>
      <c r="E139">
        <v>20</v>
      </c>
      <c r="F139">
        <v>131132.56</v>
      </c>
      <c r="G139">
        <v>0</v>
      </c>
      <c r="H139">
        <v>0</v>
      </c>
      <c r="I139">
        <v>0</v>
      </c>
      <c r="J139">
        <v>0</v>
      </c>
      <c r="K139">
        <v>0</v>
      </c>
      <c r="L139">
        <v>0</v>
      </c>
      <c r="M139">
        <v>59.180720999999998</v>
      </c>
    </row>
    <row r="140" spans="1:13" x14ac:dyDescent="0.2">
      <c r="A140" t="s">
        <v>4188</v>
      </c>
      <c r="B140" t="s">
        <v>382</v>
      </c>
      <c r="C140" t="s">
        <v>155</v>
      </c>
      <c r="D140" t="s">
        <v>383</v>
      </c>
      <c r="E140">
        <v>0</v>
      </c>
      <c r="F140">
        <v>0</v>
      </c>
      <c r="G140">
        <v>0</v>
      </c>
      <c r="H140">
        <v>0</v>
      </c>
      <c r="I140">
        <v>137</v>
      </c>
      <c r="J140">
        <v>1389095.64</v>
      </c>
      <c r="K140">
        <v>0</v>
      </c>
      <c r="L140">
        <v>0</v>
      </c>
      <c r="M140">
        <v>310.79501299999998</v>
      </c>
    </row>
    <row r="141" spans="1:13" x14ac:dyDescent="0.2">
      <c r="A141" t="s">
        <v>4189</v>
      </c>
      <c r="B141" t="s">
        <v>384</v>
      </c>
      <c r="C141" t="s">
        <v>155</v>
      </c>
      <c r="D141" t="s">
        <v>361</v>
      </c>
      <c r="E141">
        <v>89</v>
      </c>
      <c r="F141">
        <v>420335.4</v>
      </c>
      <c r="G141">
        <v>0</v>
      </c>
      <c r="H141">
        <v>0</v>
      </c>
      <c r="I141">
        <v>4</v>
      </c>
      <c r="J141">
        <v>3389</v>
      </c>
      <c r="K141">
        <v>0</v>
      </c>
      <c r="L141">
        <v>0</v>
      </c>
      <c r="M141">
        <v>221.23346699999999</v>
      </c>
    </row>
    <row r="142" spans="1:13" x14ac:dyDescent="0.2">
      <c r="A142" t="s">
        <v>45</v>
      </c>
      <c r="B142" t="s">
        <v>385</v>
      </c>
      <c r="C142" t="s">
        <v>186</v>
      </c>
      <c r="D142" t="s">
        <v>386</v>
      </c>
      <c r="E142">
        <v>138</v>
      </c>
      <c r="F142">
        <v>3942322</v>
      </c>
      <c r="G142">
        <v>0</v>
      </c>
      <c r="H142">
        <v>0</v>
      </c>
      <c r="I142">
        <v>0</v>
      </c>
      <c r="J142">
        <v>0</v>
      </c>
      <c r="K142">
        <v>6131</v>
      </c>
      <c r="L142">
        <v>6131</v>
      </c>
      <c r="M142">
        <v>2027.7591809999999</v>
      </c>
    </row>
    <row r="143" spans="1:13" x14ac:dyDescent="0.2">
      <c r="A143" t="s">
        <v>45</v>
      </c>
      <c r="B143" t="s">
        <v>389</v>
      </c>
      <c r="C143" t="s">
        <v>160</v>
      </c>
      <c r="D143" t="s">
        <v>390</v>
      </c>
      <c r="E143">
        <v>6</v>
      </c>
      <c r="F143">
        <v>54730</v>
      </c>
      <c r="G143">
        <v>0</v>
      </c>
      <c r="H143">
        <v>0</v>
      </c>
      <c r="I143">
        <v>0</v>
      </c>
      <c r="J143">
        <v>0</v>
      </c>
      <c r="K143">
        <v>55.36</v>
      </c>
      <c r="L143">
        <v>55.36</v>
      </c>
      <c r="M143">
        <v>29.103158000000001</v>
      </c>
    </row>
    <row r="144" spans="1:13" x14ac:dyDescent="0.2">
      <c r="A144" t="s">
        <v>45</v>
      </c>
      <c r="B144" t="s">
        <v>391</v>
      </c>
      <c r="C144" t="s">
        <v>186</v>
      </c>
      <c r="D144" t="s">
        <v>392</v>
      </c>
      <c r="E144">
        <v>270</v>
      </c>
      <c r="F144">
        <v>3231614</v>
      </c>
      <c r="G144">
        <v>0</v>
      </c>
      <c r="H144">
        <v>0</v>
      </c>
      <c r="I144">
        <v>97</v>
      </c>
      <c r="J144">
        <v>310946</v>
      </c>
      <c r="K144">
        <v>22439.02</v>
      </c>
      <c r="L144">
        <v>22451.02</v>
      </c>
      <c r="M144">
        <v>3640.0551956500003</v>
      </c>
    </row>
    <row r="145" spans="1:13" x14ac:dyDescent="0.2">
      <c r="A145" t="s">
        <v>45</v>
      </c>
      <c r="B145" t="s">
        <v>387</v>
      </c>
      <c r="C145" t="s">
        <v>163</v>
      </c>
      <c r="D145" t="s">
        <v>388</v>
      </c>
      <c r="E145">
        <v>11</v>
      </c>
      <c r="F145">
        <v>214473</v>
      </c>
      <c r="G145">
        <v>0</v>
      </c>
      <c r="H145">
        <v>0</v>
      </c>
      <c r="I145">
        <v>0</v>
      </c>
      <c r="J145">
        <v>0</v>
      </c>
      <c r="K145">
        <v>38.380000000000003</v>
      </c>
      <c r="L145">
        <v>38.380000000000003</v>
      </c>
      <c r="M145">
        <v>112.307706</v>
      </c>
    </row>
    <row r="146" spans="1:13" x14ac:dyDescent="0.2">
      <c r="A146" t="s">
        <v>45</v>
      </c>
      <c r="B146" t="s">
        <v>400</v>
      </c>
      <c r="C146" t="s">
        <v>150</v>
      </c>
      <c r="D146" t="s">
        <v>401</v>
      </c>
      <c r="E146">
        <v>21</v>
      </c>
      <c r="F146">
        <v>343019</v>
      </c>
      <c r="G146">
        <v>0</v>
      </c>
      <c r="H146">
        <v>0</v>
      </c>
      <c r="I146">
        <v>0</v>
      </c>
      <c r="J146">
        <v>0</v>
      </c>
      <c r="K146">
        <v>206.23</v>
      </c>
      <c r="L146">
        <v>206.23</v>
      </c>
      <c r="M146">
        <v>402.09438168999998</v>
      </c>
    </row>
    <row r="147" spans="1:13" x14ac:dyDescent="0.2">
      <c r="A147" t="s">
        <v>45</v>
      </c>
      <c r="B147" t="s">
        <v>402</v>
      </c>
      <c r="C147" t="s">
        <v>300</v>
      </c>
      <c r="D147" t="s">
        <v>403</v>
      </c>
      <c r="E147">
        <v>4</v>
      </c>
      <c r="F147">
        <v>40775</v>
      </c>
      <c r="G147">
        <v>0</v>
      </c>
      <c r="H147">
        <v>0</v>
      </c>
      <c r="I147">
        <v>0</v>
      </c>
      <c r="J147">
        <v>0</v>
      </c>
      <c r="K147">
        <v>454405</v>
      </c>
      <c r="L147">
        <v>456363.58899999998</v>
      </c>
      <c r="M147">
        <v>52.968567</v>
      </c>
    </row>
    <row r="148" spans="1:13" x14ac:dyDescent="0.2">
      <c r="A148" t="s">
        <v>45</v>
      </c>
      <c r="B148" t="s">
        <v>393</v>
      </c>
      <c r="C148" t="s">
        <v>160</v>
      </c>
      <c r="D148" t="s">
        <v>394</v>
      </c>
      <c r="E148">
        <v>99</v>
      </c>
      <c r="F148">
        <v>2596871</v>
      </c>
      <c r="G148">
        <v>0</v>
      </c>
      <c r="H148">
        <v>0</v>
      </c>
      <c r="I148">
        <v>0</v>
      </c>
      <c r="J148">
        <v>0</v>
      </c>
      <c r="K148">
        <v>844.45</v>
      </c>
      <c r="L148">
        <v>844.45</v>
      </c>
      <c r="M148">
        <v>3480.864662</v>
      </c>
    </row>
    <row r="149" spans="1:13" x14ac:dyDescent="0.2">
      <c r="A149" t="s">
        <v>45</v>
      </c>
      <c r="B149" t="s">
        <v>395</v>
      </c>
      <c r="C149" t="s">
        <v>160</v>
      </c>
      <c r="D149" t="s">
        <v>396</v>
      </c>
      <c r="E149">
        <v>39</v>
      </c>
      <c r="F149">
        <v>889584</v>
      </c>
      <c r="G149">
        <v>0</v>
      </c>
      <c r="H149">
        <v>0</v>
      </c>
      <c r="I149">
        <v>0</v>
      </c>
      <c r="J149">
        <v>0</v>
      </c>
      <c r="K149">
        <v>729.83</v>
      </c>
      <c r="L149">
        <v>729.83</v>
      </c>
      <c r="M149">
        <v>515.14974199999995</v>
      </c>
    </row>
    <row r="150" spans="1:13" x14ac:dyDescent="0.2">
      <c r="A150" t="s">
        <v>45</v>
      </c>
      <c r="B150" t="s">
        <v>397</v>
      </c>
      <c r="C150" t="s">
        <v>160</v>
      </c>
      <c r="D150" t="s">
        <v>394</v>
      </c>
      <c r="E150">
        <v>13</v>
      </c>
      <c r="F150">
        <v>65502</v>
      </c>
      <c r="G150">
        <v>0</v>
      </c>
      <c r="H150">
        <v>0</v>
      </c>
      <c r="I150">
        <v>0</v>
      </c>
      <c r="J150">
        <v>0</v>
      </c>
      <c r="K150">
        <v>146.36699999999999</v>
      </c>
      <c r="L150">
        <v>146.36699999999999</v>
      </c>
      <c r="M150">
        <v>204.97141300000001</v>
      </c>
    </row>
    <row r="151" spans="1:13" x14ac:dyDescent="0.2">
      <c r="A151" t="s">
        <v>45</v>
      </c>
      <c r="B151" t="s">
        <v>398</v>
      </c>
      <c r="C151" t="s">
        <v>160</v>
      </c>
      <c r="D151" t="s">
        <v>399</v>
      </c>
      <c r="E151">
        <v>91</v>
      </c>
      <c r="F151">
        <v>852287</v>
      </c>
      <c r="G151">
        <v>0</v>
      </c>
      <c r="H151">
        <v>0</v>
      </c>
      <c r="I151">
        <v>0</v>
      </c>
      <c r="J151">
        <v>0</v>
      </c>
      <c r="K151">
        <v>860.3</v>
      </c>
      <c r="L151">
        <v>860.3</v>
      </c>
      <c r="M151">
        <v>431.44370300000003</v>
      </c>
    </row>
    <row r="152" spans="1:13" x14ac:dyDescent="0.2">
      <c r="A152" t="s">
        <v>45</v>
      </c>
      <c r="B152" t="s">
        <v>404</v>
      </c>
      <c r="C152" t="s">
        <v>186</v>
      </c>
      <c r="D152" t="s">
        <v>405</v>
      </c>
      <c r="E152">
        <v>732</v>
      </c>
      <c r="F152">
        <v>7210383.3799999999</v>
      </c>
      <c r="G152">
        <v>0</v>
      </c>
      <c r="H152">
        <v>0</v>
      </c>
      <c r="I152">
        <v>0</v>
      </c>
      <c r="J152">
        <v>0</v>
      </c>
      <c r="K152">
        <v>225560.77</v>
      </c>
      <c r="L152">
        <v>307516.53999999998</v>
      </c>
      <c r="M152">
        <v>7674.5732054799992</v>
      </c>
    </row>
    <row r="153" spans="1:13" x14ac:dyDescent="0.2">
      <c r="A153" t="s">
        <v>45</v>
      </c>
      <c r="B153" t="s">
        <v>406</v>
      </c>
      <c r="C153" t="s">
        <v>163</v>
      </c>
      <c r="D153" t="s">
        <v>407</v>
      </c>
      <c r="E153">
        <v>317</v>
      </c>
      <c r="F153">
        <v>1606989.7</v>
      </c>
      <c r="G153">
        <v>0</v>
      </c>
      <c r="H153">
        <v>0</v>
      </c>
      <c r="I153">
        <v>0</v>
      </c>
      <c r="J153">
        <v>0</v>
      </c>
      <c r="K153">
        <v>111160.52</v>
      </c>
      <c r="L153">
        <v>159952.08000000002</v>
      </c>
      <c r="M153">
        <v>1457.9501729999999</v>
      </c>
    </row>
    <row r="154" spans="1:13" x14ac:dyDescent="0.2">
      <c r="A154" t="s">
        <v>45</v>
      </c>
      <c r="B154" t="s">
        <v>408</v>
      </c>
      <c r="C154" t="s">
        <v>186</v>
      </c>
      <c r="D154" t="s">
        <v>409</v>
      </c>
      <c r="E154">
        <v>39</v>
      </c>
      <c r="F154">
        <v>278733</v>
      </c>
      <c r="G154">
        <v>0</v>
      </c>
      <c r="H154">
        <v>0</v>
      </c>
      <c r="I154">
        <v>0</v>
      </c>
      <c r="J154">
        <v>0</v>
      </c>
      <c r="K154">
        <v>109.81</v>
      </c>
      <c r="L154">
        <v>191.74</v>
      </c>
      <c r="M154">
        <v>134.51686900000001</v>
      </c>
    </row>
    <row r="155" spans="1:13" x14ac:dyDescent="0.2">
      <c r="A155" t="s">
        <v>45</v>
      </c>
      <c r="B155" t="s">
        <v>410</v>
      </c>
      <c r="C155" t="s">
        <v>155</v>
      </c>
      <c r="D155" t="s">
        <v>411</v>
      </c>
      <c r="E155">
        <v>0</v>
      </c>
      <c r="F155">
        <v>0</v>
      </c>
      <c r="G155">
        <v>0</v>
      </c>
      <c r="H155">
        <v>0</v>
      </c>
      <c r="I155">
        <v>0</v>
      </c>
      <c r="J155">
        <v>0</v>
      </c>
      <c r="K155">
        <v>11227.222</v>
      </c>
      <c r="L155">
        <v>11255.012000000001</v>
      </c>
      <c r="M155">
        <v>173.78039100000001</v>
      </c>
    </row>
    <row r="156" spans="1:13" x14ac:dyDescent="0.2">
      <c r="A156" t="s">
        <v>45</v>
      </c>
      <c r="B156" t="s">
        <v>412</v>
      </c>
      <c r="C156" t="s">
        <v>150</v>
      </c>
      <c r="D156" t="s">
        <v>413</v>
      </c>
      <c r="E156">
        <v>32</v>
      </c>
      <c r="F156">
        <v>334715</v>
      </c>
      <c r="G156">
        <v>0</v>
      </c>
      <c r="H156">
        <v>0</v>
      </c>
      <c r="I156">
        <v>0</v>
      </c>
      <c r="J156">
        <v>0</v>
      </c>
      <c r="K156">
        <v>0</v>
      </c>
      <c r="L156">
        <v>76.67</v>
      </c>
      <c r="M156">
        <v>220.23448306</v>
      </c>
    </row>
    <row r="157" spans="1:13" x14ac:dyDescent="0.2">
      <c r="A157" t="s">
        <v>45</v>
      </c>
      <c r="B157" t="s">
        <v>414</v>
      </c>
      <c r="C157" t="s">
        <v>186</v>
      </c>
      <c r="D157" t="s">
        <v>4190</v>
      </c>
      <c r="E157">
        <v>4</v>
      </c>
      <c r="F157">
        <v>3556</v>
      </c>
      <c r="G157">
        <v>0</v>
      </c>
      <c r="H157">
        <v>0</v>
      </c>
      <c r="I157">
        <v>0</v>
      </c>
      <c r="J157">
        <v>0</v>
      </c>
      <c r="K157">
        <v>3739.32</v>
      </c>
      <c r="L157">
        <v>4055.32</v>
      </c>
      <c r="M157">
        <v>116.676149</v>
      </c>
    </row>
    <row r="158" spans="1:13" x14ac:dyDescent="0.2">
      <c r="A158" t="s">
        <v>45</v>
      </c>
      <c r="B158" t="s">
        <v>415</v>
      </c>
      <c r="C158" t="s">
        <v>150</v>
      </c>
      <c r="D158" t="s">
        <v>416</v>
      </c>
      <c r="E158">
        <v>17</v>
      </c>
      <c r="F158">
        <v>148452</v>
      </c>
      <c r="G158">
        <v>0</v>
      </c>
      <c r="H158">
        <v>0</v>
      </c>
      <c r="I158">
        <v>0</v>
      </c>
      <c r="J158">
        <v>0</v>
      </c>
      <c r="K158">
        <v>0</v>
      </c>
      <c r="L158">
        <v>27</v>
      </c>
      <c r="M158">
        <v>96.58351076000001</v>
      </c>
    </row>
    <row r="159" spans="1:13" x14ac:dyDescent="0.2">
      <c r="A159" t="s">
        <v>45</v>
      </c>
      <c r="B159" t="s">
        <v>417</v>
      </c>
      <c r="C159" t="s">
        <v>160</v>
      </c>
      <c r="D159" t="s">
        <v>418</v>
      </c>
      <c r="E159">
        <v>0</v>
      </c>
      <c r="F159">
        <v>0</v>
      </c>
      <c r="G159">
        <v>0</v>
      </c>
      <c r="H159">
        <v>0</v>
      </c>
      <c r="I159">
        <v>0</v>
      </c>
      <c r="J159">
        <v>0</v>
      </c>
      <c r="K159">
        <v>0</v>
      </c>
      <c r="L159">
        <v>127.62</v>
      </c>
      <c r="M159">
        <v>29.309612000000001</v>
      </c>
    </row>
    <row r="160" spans="1:13" x14ac:dyDescent="0.2">
      <c r="A160" t="s">
        <v>45</v>
      </c>
      <c r="B160" t="s">
        <v>419</v>
      </c>
      <c r="C160" t="s">
        <v>160</v>
      </c>
      <c r="D160" t="s">
        <v>420</v>
      </c>
      <c r="E160">
        <v>12</v>
      </c>
      <c r="F160">
        <v>12648.31</v>
      </c>
      <c r="G160">
        <v>0</v>
      </c>
      <c r="H160">
        <v>0</v>
      </c>
      <c r="I160">
        <v>0</v>
      </c>
      <c r="J160">
        <v>0</v>
      </c>
      <c r="K160">
        <v>38.93</v>
      </c>
      <c r="L160">
        <v>41.35</v>
      </c>
      <c r="M160">
        <v>23.248206</v>
      </c>
    </row>
    <row r="161" spans="1:13" x14ac:dyDescent="0.2">
      <c r="A161" t="s">
        <v>45</v>
      </c>
      <c r="B161" t="s">
        <v>421</v>
      </c>
      <c r="C161" t="s">
        <v>171</v>
      </c>
      <c r="D161" t="s">
        <v>422</v>
      </c>
      <c r="E161">
        <v>36</v>
      </c>
      <c r="F161">
        <v>126746</v>
      </c>
      <c r="G161">
        <v>0</v>
      </c>
      <c r="H161">
        <v>0</v>
      </c>
      <c r="I161">
        <v>0</v>
      </c>
      <c r="J161">
        <v>0</v>
      </c>
      <c r="K161">
        <v>10.97</v>
      </c>
      <c r="L161">
        <v>10.97</v>
      </c>
      <c r="M161">
        <v>75.252768000000003</v>
      </c>
    </row>
    <row r="162" spans="1:13" x14ac:dyDescent="0.2">
      <c r="A162" t="s">
        <v>45</v>
      </c>
      <c r="B162" t="s">
        <v>423</v>
      </c>
      <c r="C162" t="s">
        <v>186</v>
      </c>
      <c r="D162" t="s">
        <v>424</v>
      </c>
      <c r="E162">
        <v>2</v>
      </c>
      <c r="F162">
        <v>16264</v>
      </c>
      <c r="G162">
        <v>0</v>
      </c>
      <c r="H162">
        <v>0</v>
      </c>
      <c r="I162">
        <v>0</v>
      </c>
      <c r="J162">
        <v>0</v>
      </c>
      <c r="K162">
        <v>232.58</v>
      </c>
      <c r="L162">
        <v>232.58</v>
      </c>
      <c r="M162">
        <v>37.408701069999999</v>
      </c>
    </row>
    <row r="163" spans="1:13" x14ac:dyDescent="0.2">
      <c r="A163" t="s">
        <v>45</v>
      </c>
      <c r="B163" t="s">
        <v>425</v>
      </c>
      <c r="C163" t="s">
        <v>160</v>
      </c>
      <c r="D163" t="s">
        <v>409</v>
      </c>
      <c r="E163">
        <v>5</v>
      </c>
      <c r="F163">
        <v>5851</v>
      </c>
      <c r="G163">
        <v>0</v>
      </c>
      <c r="H163">
        <v>0</v>
      </c>
      <c r="I163">
        <v>1</v>
      </c>
      <c r="J163">
        <v>100</v>
      </c>
      <c r="K163">
        <v>11.08</v>
      </c>
      <c r="L163">
        <v>11.08</v>
      </c>
      <c r="M163">
        <v>49.074796999999997</v>
      </c>
    </row>
    <row r="164" spans="1:13" x14ac:dyDescent="0.2">
      <c r="A164" t="s">
        <v>45</v>
      </c>
      <c r="B164" t="s">
        <v>426</v>
      </c>
      <c r="C164" t="s">
        <v>186</v>
      </c>
      <c r="D164" t="s">
        <v>427</v>
      </c>
      <c r="E164">
        <v>18</v>
      </c>
      <c r="F164">
        <v>935309</v>
      </c>
      <c r="G164">
        <v>0</v>
      </c>
      <c r="H164">
        <v>0</v>
      </c>
      <c r="I164">
        <v>0</v>
      </c>
      <c r="J164">
        <v>0</v>
      </c>
      <c r="K164">
        <v>54.18</v>
      </c>
      <c r="L164">
        <v>56.46</v>
      </c>
      <c r="M164">
        <v>408.93887899999999</v>
      </c>
    </row>
    <row r="165" spans="1:13" x14ac:dyDescent="0.2">
      <c r="A165" t="s">
        <v>45</v>
      </c>
      <c r="B165" t="s">
        <v>428</v>
      </c>
      <c r="C165" t="s">
        <v>186</v>
      </c>
      <c r="D165" t="s">
        <v>429</v>
      </c>
      <c r="E165">
        <v>1</v>
      </c>
      <c r="F165">
        <v>85000</v>
      </c>
      <c r="G165">
        <v>0</v>
      </c>
      <c r="H165">
        <v>0</v>
      </c>
      <c r="I165">
        <v>0</v>
      </c>
      <c r="J165">
        <v>0</v>
      </c>
      <c r="K165">
        <v>4.05</v>
      </c>
      <c r="L165">
        <v>23.490000000000002</v>
      </c>
      <c r="M165">
        <v>57.552008000000001</v>
      </c>
    </row>
    <row r="166" spans="1:13" x14ac:dyDescent="0.2">
      <c r="A166" t="s">
        <v>45</v>
      </c>
      <c r="B166" t="s">
        <v>447</v>
      </c>
      <c r="C166" t="s">
        <v>448</v>
      </c>
      <c r="D166" t="s">
        <v>449</v>
      </c>
      <c r="E166">
        <v>199</v>
      </c>
      <c r="F166">
        <v>2639739</v>
      </c>
      <c r="G166">
        <v>0</v>
      </c>
      <c r="H166">
        <v>0</v>
      </c>
      <c r="I166">
        <v>0</v>
      </c>
      <c r="J166">
        <v>0</v>
      </c>
      <c r="K166">
        <v>2145.73</v>
      </c>
      <c r="L166">
        <v>2393.73</v>
      </c>
      <c r="M166">
        <v>1943.13597379</v>
      </c>
    </row>
    <row r="167" spans="1:13" x14ac:dyDescent="0.2">
      <c r="A167" t="s">
        <v>45</v>
      </c>
      <c r="B167" t="s">
        <v>450</v>
      </c>
      <c r="C167" t="s">
        <v>163</v>
      </c>
      <c r="D167" t="s">
        <v>399</v>
      </c>
      <c r="E167">
        <v>7</v>
      </c>
      <c r="F167">
        <v>91230</v>
      </c>
      <c r="G167">
        <v>0</v>
      </c>
      <c r="H167">
        <v>0</v>
      </c>
      <c r="I167">
        <v>0</v>
      </c>
      <c r="J167">
        <v>0</v>
      </c>
      <c r="K167">
        <v>33.904000000000003</v>
      </c>
      <c r="L167">
        <v>33.904000000000003</v>
      </c>
      <c r="M167">
        <v>165.122241</v>
      </c>
    </row>
    <row r="168" spans="1:13" x14ac:dyDescent="0.2">
      <c r="A168" t="s">
        <v>45</v>
      </c>
      <c r="B168" t="s">
        <v>430</v>
      </c>
      <c r="C168" t="s">
        <v>300</v>
      </c>
      <c r="D168" t="s">
        <v>431</v>
      </c>
      <c r="E168">
        <v>4</v>
      </c>
      <c r="F168">
        <v>53997</v>
      </c>
      <c r="G168">
        <v>0</v>
      </c>
      <c r="H168">
        <v>0</v>
      </c>
      <c r="I168">
        <v>0</v>
      </c>
      <c r="J168">
        <v>0</v>
      </c>
      <c r="K168">
        <v>219.57499999999999</v>
      </c>
      <c r="L168">
        <v>219.57499999999999</v>
      </c>
      <c r="M168">
        <v>14.115842000000001</v>
      </c>
    </row>
    <row r="169" spans="1:13" x14ac:dyDescent="0.2">
      <c r="A169" t="s">
        <v>45</v>
      </c>
      <c r="B169" t="s">
        <v>432</v>
      </c>
      <c r="C169" t="s">
        <v>300</v>
      </c>
      <c r="D169" t="s">
        <v>433</v>
      </c>
      <c r="E169">
        <v>391</v>
      </c>
      <c r="F169">
        <v>6450915.5800000001</v>
      </c>
      <c r="G169">
        <v>0</v>
      </c>
      <c r="H169">
        <v>0</v>
      </c>
      <c r="I169">
        <v>321</v>
      </c>
      <c r="J169">
        <v>1280560</v>
      </c>
      <c r="K169">
        <v>21164.41</v>
      </c>
      <c r="L169">
        <v>22879.27</v>
      </c>
      <c r="M169">
        <v>4995.8006189999996</v>
      </c>
    </row>
    <row r="170" spans="1:13" x14ac:dyDescent="0.2">
      <c r="A170" t="s">
        <v>45</v>
      </c>
      <c r="B170" t="s">
        <v>434</v>
      </c>
      <c r="C170" t="s">
        <v>300</v>
      </c>
      <c r="D170" t="s">
        <v>435</v>
      </c>
      <c r="E170">
        <v>41</v>
      </c>
      <c r="F170">
        <v>470215</v>
      </c>
      <c r="G170">
        <v>0</v>
      </c>
      <c r="H170">
        <v>0</v>
      </c>
      <c r="I170">
        <v>0</v>
      </c>
      <c r="J170">
        <v>0</v>
      </c>
      <c r="K170">
        <v>33.56</v>
      </c>
      <c r="L170">
        <v>33.56</v>
      </c>
      <c r="M170">
        <v>224.55486999999999</v>
      </c>
    </row>
    <row r="171" spans="1:13" x14ac:dyDescent="0.2">
      <c r="A171" t="s">
        <v>45</v>
      </c>
      <c r="B171" t="s">
        <v>436</v>
      </c>
      <c r="C171" t="s">
        <v>300</v>
      </c>
      <c r="D171" t="s">
        <v>4191</v>
      </c>
      <c r="E171">
        <v>1670</v>
      </c>
      <c r="F171">
        <v>21531194.989999998</v>
      </c>
      <c r="G171">
        <v>0</v>
      </c>
      <c r="H171">
        <v>0</v>
      </c>
      <c r="I171">
        <v>3542</v>
      </c>
      <c r="J171">
        <v>14619923</v>
      </c>
      <c r="K171">
        <v>125398.69</v>
      </c>
      <c r="L171">
        <v>125475.984</v>
      </c>
      <c r="M171">
        <v>19487.468814</v>
      </c>
    </row>
    <row r="172" spans="1:13" x14ac:dyDescent="0.2">
      <c r="A172" t="s">
        <v>45</v>
      </c>
      <c r="B172" t="s">
        <v>437</v>
      </c>
      <c r="C172" t="s">
        <v>300</v>
      </c>
      <c r="D172" t="s">
        <v>438</v>
      </c>
      <c r="E172">
        <v>149</v>
      </c>
      <c r="F172">
        <v>2501100.46</v>
      </c>
      <c r="G172">
        <v>0</v>
      </c>
      <c r="H172">
        <v>0</v>
      </c>
      <c r="I172">
        <v>0</v>
      </c>
      <c r="J172">
        <v>0</v>
      </c>
      <c r="K172">
        <v>359.41899999999998</v>
      </c>
      <c r="L172">
        <v>3773.828</v>
      </c>
      <c r="M172">
        <v>1327.3688629999999</v>
      </c>
    </row>
    <row r="173" spans="1:13" x14ac:dyDescent="0.2">
      <c r="A173" t="s">
        <v>45</v>
      </c>
      <c r="B173" t="s">
        <v>439</v>
      </c>
      <c r="C173" t="s">
        <v>300</v>
      </c>
      <c r="D173" t="s">
        <v>438</v>
      </c>
      <c r="E173">
        <v>102</v>
      </c>
      <c r="F173">
        <v>2065310.8</v>
      </c>
      <c r="G173">
        <v>0</v>
      </c>
      <c r="H173">
        <v>0</v>
      </c>
      <c r="I173">
        <v>2</v>
      </c>
      <c r="J173">
        <v>5944</v>
      </c>
      <c r="K173">
        <v>1212.06</v>
      </c>
      <c r="L173">
        <v>1530.6309999999999</v>
      </c>
      <c r="M173">
        <v>1382.3485470000001</v>
      </c>
    </row>
    <row r="174" spans="1:13" x14ac:dyDescent="0.2">
      <c r="A174" t="s">
        <v>45</v>
      </c>
      <c r="B174" t="s">
        <v>440</v>
      </c>
      <c r="C174" t="s">
        <v>300</v>
      </c>
      <c r="D174" t="s">
        <v>433</v>
      </c>
      <c r="E174">
        <v>144</v>
      </c>
      <c r="F174">
        <v>2746662.69</v>
      </c>
      <c r="G174">
        <v>0</v>
      </c>
      <c r="H174">
        <v>0</v>
      </c>
      <c r="I174">
        <v>12</v>
      </c>
      <c r="J174">
        <v>29522.22</v>
      </c>
      <c r="K174">
        <v>428.2</v>
      </c>
      <c r="L174">
        <v>428.2</v>
      </c>
      <c r="M174">
        <v>1378.436958</v>
      </c>
    </row>
    <row r="175" spans="1:13" x14ac:dyDescent="0.2">
      <c r="A175" t="s">
        <v>45</v>
      </c>
      <c r="B175" t="s">
        <v>441</v>
      </c>
      <c r="C175" t="s">
        <v>300</v>
      </c>
      <c r="D175" t="s">
        <v>433</v>
      </c>
      <c r="E175">
        <v>5</v>
      </c>
      <c r="F175">
        <v>144486.04</v>
      </c>
      <c r="G175">
        <v>0</v>
      </c>
      <c r="H175">
        <v>0</v>
      </c>
      <c r="I175">
        <v>161</v>
      </c>
      <c r="J175">
        <v>999697</v>
      </c>
      <c r="K175">
        <v>72.010000000000005</v>
      </c>
      <c r="L175">
        <v>72.010000000000005</v>
      </c>
      <c r="M175">
        <v>412.71974</v>
      </c>
    </row>
    <row r="176" spans="1:13" x14ac:dyDescent="0.2">
      <c r="A176" t="s">
        <v>45</v>
      </c>
      <c r="B176" t="s">
        <v>451</v>
      </c>
      <c r="C176" t="s">
        <v>155</v>
      </c>
      <c r="D176" t="s">
        <v>452</v>
      </c>
      <c r="E176">
        <v>55</v>
      </c>
      <c r="F176">
        <v>215078</v>
      </c>
      <c r="G176">
        <v>0</v>
      </c>
      <c r="H176">
        <v>0</v>
      </c>
      <c r="I176">
        <v>4</v>
      </c>
      <c r="J176">
        <v>4726</v>
      </c>
      <c r="K176">
        <v>6419</v>
      </c>
      <c r="L176">
        <v>6429.4790000000003</v>
      </c>
      <c r="M176">
        <v>869.79298800000004</v>
      </c>
    </row>
    <row r="177" spans="1:13" x14ac:dyDescent="0.2">
      <c r="A177" t="s">
        <v>45</v>
      </c>
      <c r="B177" t="s">
        <v>453</v>
      </c>
      <c r="C177" t="s">
        <v>150</v>
      </c>
      <c r="D177" t="s">
        <v>4192</v>
      </c>
      <c r="E177">
        <v>22</v>
      </c>
      <c r="F177">
        <v>337388</v>
      </c>
      <c r="G177">
        <v>0</v>
      </c>
      <c r="H177">
        <v>0</v>
      </c>
      <c r="I177">
        <v>1</v>
      </c>
      <c r="J177">
        <v>3000</v>
      </c>
      <c r="K177">
        <v>0</v>
      </c>
      <c r="L177">
        <v>111.56</v>
      </c>
      <c r="M177">
        <v>439.32536983</v>
      </c>
    </row>
    <row r="178" spans="1:13" x14ac:dyDescent="0.2">
      <c r="A178" t="s">
        <v>45</v>
      </c>
      <c r="B178" t="s">
        <v>454</v>
      </c>
      <c r="C178" t="s">
        <v>163</v>
      </c>
      <c r="D178" t="s">
        <v>455</v>
      </c>
      <c r="E178">
        <v>2</v>
      </c>
      <c r="F178">
        <v>3982</v>
      </c>
      <c r="G178">
        <v>0</v>
      </c>
      <c r="H178">
        <v>0</v>
      </c>
      <c r="I178">
        <v>89</v>
      </c>
      <c r="J178">
        <v>635122</v>
      </c>
      <c r="K178">
        <v>140.41999999999999</v>
      </c>
      <c r="L178">
        <v>140.41999999999999</v>
      </c>
      <c r="M178">
        <v>238.655033</v>
      </c>
    </row>
    <row r="179" spans="1:13" x14ac:dyDescent="0.2">
      <c r="A179" t="s">
        <v>45</v>
      </c>
      <c r="B179" t="s">
        <v>442</v>
      </c>
      <c r="C179" t="s">
        <v>150</v>
      </c>
      <c r="D179" t="s">
        <v>413</v>
      </c>
      <c r="E179">
        <v>6</v>
      </c>
      <c r="F179">
        <v>28718</v>
      </c>
      <c r="G179">
        <v>0</v>
      </c>
      <c r="H179">
        <v>0</v>
      </c>
      <c r="I179">
        <v>0</v>
      </c>
      <c r="J179">
        <v>0</v>
      </c>
      <c r="K179">
        <v>0</v>
      </c>
      <c r="L179">
        <v>25.46</v>
      </c>
      <c r="M179">
        <v>17.01828729</v>
      </c>
    </row>
    <row r="180" spans="1:13" x14ac:dyDescent="0.2">
      <c r="A180" t="s">
        <v>45</v>
      </c>
      <c r="B180" t="s">
        <v>443</v>
      </c>
      <c r="C180" t="s">
        <v>171</v>
      </c>
      <c r="D180" t="s">
        <v>444</v>
      </c>
      <c r="E180">
        <v>434</v>
      </c>
      <c r="F180">
        <v>1654903</v>
      </c>
      <c r="G180">
        <v>0</v>
      </c>
      <c r="H180">
        <v>0</v>
      </c>
      <c r="I180">
        <v>0</v>
      </c>
      <c r="J180">
        <v>0</v>
      </c>
      <c r="K180">
        <v>39567.65</v>
      </c>
      <c r="L180">
        <v>39571.959000000003</v>
      </c>
      <c r="M180">
        <v>1319.4783170000001</v>
      </c>
    </row>
    <row r="181" spans="1:13" x14ac:dyDescent="0.2">
      <c r="A181" t="s">
        <v>45</v>
      </c>
      <c r="B181" t="s">
        <v>445</v>
      </c>
      <c r="C181" t="s">
        <v>300</v>
      </c>
      <c r="D181" t="s">
        <v>446</v>
      </c>
      <c r="E181">
        <v>52</v>
      </c>
      <c r="F181">
        <v>325309</v>
      </c>
      <c r="G181">
        <v>0</v>
      </c>
      <c r="H181">
        <v>0</v>
      </c>
      <c r="I181">
        <v>0</v>
      </c>
      <c r="J181">
        <v>0</v>
      </c>
      <c r="K181">
        <v>346.49</v>
      </c>
      <c r="L181">
        <v>44452</v>
      </c>
      <c r="M181">
        <v>274.77459199999998</v>
      </c>
    </row>
    <row r="182" spans="1:13" x14ac:dyDescent="0.2">
      <c r="A182" t="s">
        <v>45</v>
      </c>
      <c r="B182" t="s">
        <v>456</v>
      </c>
      <c r="C182" t="s">
        <v>160</v>
      </c>
      <c r="D182" t="s">
        <v>418</v>
      </c>
      <c r="E182">
        <v>184</v>
      </c>
      <c r="F182">
        <v>1154888.31</v>
      </c>
      <c r="G182">
        <v>0</v>
      </c>
      <c r="H182">
        <v>0</v>
      </c>
      <c r="I182">
        <v>59</v>
      </c>
      <c r="J182">
        <v>147656</v>
      </c>
      <c r="K182">
        <v>2678.8319999999999</v>
      </c>
      <c r="L182">
        <v>2863.0989999999997</v>
      </c>
      <c r="M182">
        <v>1128.6974680000001</v>
      </c>
    </row>
    <row r="183" spans="1:13" x14ac:dyDescent="0.2">
      <c r="A183" t="s">
        <v>45</v>
      </c>
      <c r="B183" t="s">
        <v>457</v>
      </c>
      <c r="C183" t="s">
        <v>160</v>
      </c>
      <c r="D183" t="s">
        <v>418</v>
      </c>
      <c r="E183">
        <v>1</v>
      </c>
      <c r="F183">
        <v>7546</v>
      </c>
      <c r="G183">
        <v>0</v>
      </c>
      <c r="H183">
        <v>0</v>
      </c>
      <c r="I183">
        <v>0</v>
      </c>
      <c r="J183">
        <v>0</v>
      </c>
      <c r="K183">
        <v>4004.69</v>
      </c>
      <c r="L183">
        <v>19231.329999999998</v>
      </c>
      <c r="M183">
        <v>36.771287000000001</v>
      </c>
    </row>
    <row r="184" spans="1:13" x14ac:dyDescent="0.2">
      <c r="A184" t="s">
        <v>45</v>
      </c>
      <c r="B184" t="s">
        <v>458</v>
      </c>
      <c r="C184" t="s">
        <v>160</v>
      </c>
      <c r="D184" t="s">
        <v>459</v>
      </c>
      <c r="E184">
        <v>274</v>
      </c>
      <c r="F184">
        <v>3985055.51</v>
      </c>
      <c r="G184">
        <v>0</v>
      </c>
      <c r="H184">
        <v>0</v>
      </c>
      <c r="I184">
        <v>903</v>
      </c>
      <c r="J184">
        <v>4086687</v>
      </c>
      <c r="K184">
        <v>18783.73</v>
      </c>
      <c r="L184">
        <v>29836.6</v>
      </c>
      <c r="M184">
        <v>4626.2220509999997</v>
      </c>
    </row>
    <row r="185" spans="1:13" x14ac:dyDescent="0.2">
      <c r="A185" t="s">
        <v>45</v>
      </c>
      <c r="B185" t="s">
        <v>526</v>
      </c>
      <c r="C185" t="s">
        <v>160</v>
      </c>
      <c r="D185" t="s">
        <v>433</v>
      </c>
      <c r="E185">
        <v>26</v>
      </c>
      <c r="F185">
        <v>2103800</v>
      </c>
      <c r="G185">
        <v>0</v>
      </c>
      <c r="H185">
        <v>0</v>
      </c>
      <c r="I185">
        <v>4</v>
      </c>
      <c r="J185">
        <v>11972</v>
      </c>
      <c r="K185">
        <v>75.92</v>
      </c>
      <c r="L185">
        <v>76.739999999999995</v>
      </c>
      <c r="M185">
        <v>1523.1075310000001</v>
      </c>
    </row>
    <row r="186" spans="1:13" x14ac:dyDescent="0.2">
      <c r="A186" t="s">
        <v>45</v>
      </c>
      <c r="B186" t="s">
        <v>460</v>
      </c>
      <c r="C186" t="s">
        <v>160</v>
      </c>
      <c r="D186" t="s">
        <v>461</v>
      </c>
      <c r="E186">
        <v>1</v>
      </c>
      <c r="F186">
        <v>9738</v>
      </c>
      <c r="G186">
        <v>0</v>
      </c>
      <c r="H186">
        <v>0</v>
      </c>
      <c r="I186">
        <v>240</v>
      </c>
      <c r="J186">
        <v>801509</v>
      </c>
      <c r="K186">
        <v>52.12</v>
      </c>
      <c r="L186">
        <v>52.12</v>
      </c>
      <c r="M186">
        <v>266.03835199999997</v>
      </c>
    </row>
    <row r="187" spans="1:13" x14ac:dyDescent="0.2">
      <c r="A187" t="s">
        <v>45</v>
      </c>
      <c r="B187" t="s">
        <v>460</v>
      </c>
      <c r="C187" t="s">
        <v>160</v>
      </c>
      <c r="D187" t="s">
        <v>420</v>
      </c>
      <c r="E187">
        <v>359</v>
      </c>
      <c r="F187">
        <v>3684191.23</v>
      </c>
      <c r="G187">
        <v>0</v>
      </c>
      <c r="H187">
        <v>0</v>
      </c>
      <c r="I187">
        <v>439</v>
      </c>
      <c r="J187">
        <v>920914</v>
      </c>
      <c r="K187">
        <v>4484.3999999999996</v>
      </c>
      <c r="L187">
        <v>4484.41</v>
      </c>
      <c r="M187">
        <v>2629.3072710000001</v>
      </c>
    </row>
    <row r="188" spans="1:13" x14ac:dyDescent="0.2">
      <c r="A188" t="s">
        <v>45</v>
      </c>
      <c r="B188" t="s">
        <v>462</v>
      </c>
      <c r="C188" t="s">
        <v>160</v>
      </c>
      <c r="D188" t="s">
        <v>463</v>
      </c>
      <c r="E188">
        <v>143</v>
      </c>
      <c r="F188">
        <v>2091304.24</v>
      </c>
      <c r="G188">
        <v>0</v>
      </c>
      <c r="H188">
        <v>0</v>
      </c>
      <c r="I188">
        <v>246</v>
      </c>
      <c r="J188">
        <v>883168</v>
      </c>
      <c r="K188">
        <v>672.4</v>
      </c>
      <c r="L188">
        <v>934.43099999999993</v>
      </c>
      <c r="M188">
        <v>1444.474858</v>
      </c>
    </row>
    <row r="189" spans="1:13" x14ac:dyDescent="0.2">
      <c r="A189" t="s">
        <v>45</v>
      </c>
      <c r="B189" t="s">
        <v>464</v>
      </c>
      <c r="C189" t="s">
        <v>160</v>
      </c>
      <c r="D189" t="s">
        <v>463</v>
      </c>
      <c r="E189">
        <v>42</v>
      </c>
      <c r="F189">
        <v>583139</v>
      </c>
      <c r="G189">
        <v>0</v>
      </c>
      <c r="H189">
        <v>0</v>
      </c>
      <c r="I189">
        <v>0</v>
      </c>
      <c r="J189">
        <v>0</v>
      </c>
      <c r="K189">
        <v>159.56</v>
      </c>
      <c r="L189">
        <v>159.56</v>
      </c>
      <c r="M189">
        <v>268.42041899999998</v>
      </c>
    </row>
    <row r="190" spans="1:13" x14ac:dyDescent="0.2">
      <c r="A190" t="s">
        <v>45</v>
      </c>
      <c r="B190" t="s">
        <v>465</v>
      </c>
      <c r="C190" t="s">
        <v>160</v>
      </c>
      <c r="D190" t="s">
        <v>455</v>
      </c>
      <c r="E190">
        <v>12</v>
      </c>
      <c r="F190">
        <v>798648</v>
      </c>
      <c r="G190">
        <v>0</v>
      </c>
      <c r="H190">
        <v>0</v>
      </c>
      <c r="I190">
        <v>0</v>
      </c>
      <c r="J190">
        <v>0</v>
      </c>
      <c r="K190">
        <v>49.35</v>
      </c>
      <c r="L190">
        <v>67.760000000000005</v>
      </c>
      <c r="M190">
        <v>362.133287</v>
      </c>
    </row>
    <row r="191" spans="1:13" x14ac:dyDescent="0.2">
      <c r="A191" t="s">
        <v>45</v>
      </c>
      <c r="B191" t="s">
        <v>466</v>
      </c>
      <c r="C191" t="s">
        <v>160</v>
      </c>
      <c r="D191" t="s">
        <v>390</v>
      </c>
      <c r="E191">
        <v>62</v>
      </c>
      <c r="F191">
        <v>1420374.9</v>
      </c>
      <c r="G191">
        <v>0</v>
      </c>
      <c r="H191">
        <v>0</v>
      </c>
      <c r="I191">
        <v>6</v>
      </c>
      <c r="J191">
        <v>12156</v>
      </c>
      <c r="K191">
        <v>135.93199999999999</v>
      </c>
      <c r="L191">
        <v>137.34199999999998</v>
      </c>
      <c r="M191">
        <v>876.81577400000003</v>
      </c>
    </row>
    <row r="192" spans="1:13" x14ac:dyDescent="0.2">
      <c r="A192" t="s">
        <v>45</v>
      </c>
      <c r="B192" t="s">
        <v>467</v>
      </c>
      <c r="C192" t="s">
        <v>160</v>
      </c>
      <c r="D192" t="s">
        <v>468</v>
      </c>
      <c r="E192">
        <v>9</v>
      </c>
      <c r="F192">
        <v>41609</v>
      </c>
      <c r="G192">
        <v>0</v>
      </c>
      <c r="H192">
        <v>0</v>
      </c>
      <c r="I192">
        <v>0</v>
      </c>
      <c r="J192">
        <v>0</v>
      </c>
      <c r="K192">
        <v>1212.5899999999999</v>
      </c>
      <c r="L192">
        <v>1212.5899999999999</v>
      </c>
      <c r="M192">
        <v>44.064698999999997</v>
      </c>
    </row>
    <row r="193" spans="1:13" x14ac:dyDescent="0.2">
      <c r="A193" t="s">
        <v>45</v>
      </c>
      <c r="B193" t="s">
        <v>469</v>
      </c>
      <c r="C193" t="s">
        <v>160</v>
      </c>
      <c r="D193" t="s">
        <v>390</v>
      </c>
      <c r="E193">
        <v>7</v>
      </c>
      <c r="F193">
        <v>78913</v>
      </c>
      <c r="G193">
        <v>0</v>
      </c>
      <c r="H193">
        <v>0</v>
      </c>
      <c r="I193">
        <v>517</v>
      </c>
      <c r="J193">
        <v>1065778.25</v>
      </c>
      <c r="K193">
        <v>287.26</v>
      </c>
      <c r="L193">
        <v>287.39999999999998</v>
      </c>
      <c r="M193">
        <v>439.03630600000002</v>
      </c>
    </row>
    <row r="194" spans="1:13" x14ac:dyDescent="0.2">
      <c r="A194" t="s">
        <v>45</v>
      </c>
      <c r="B194" t="s">
        <v>470</v>
      </c>
      <c r="C194" t="s">
        <v>160</v>
      </c>
      <c r="D194" t="s">
        <v>390</v>
      </c>
      <c r="E194">
        <v>32</v>
      </c>
      <c r="F194">
        <v>230974</v>
      </c>
      <c r="G194">
        <v>0</v>
      </c>
      <c r="H194">
        <v>0</v>
      </c>
      <c r="I194">
        <v>1</v>
      </c>
      <c r="J194">
        <v>72</v>
      </c>
      <c r="K194">
        <v>233.44</v>
      </c>
      <c r="L194">
        <v>246.05</v>
      </c>
      <c r="M194">
        <v>158.58385899999999</v>
      </c>
    </row>
    <row r="195" spans="1:13" x14ac:dyDescent="0.2">
      <c r="A195" t="s">
        <v>45</v>
      </c>
      <c r="B195" t="s">
        <v>471</v>
      </c>
      <c r="C195" t="s">
        <v>160</v>
      </c>
      <c r="D195" t="s">
        <v>472</v>
      </c>
      <c r="E195">
        <v>1088</v>
      </c>
      <c r="F195">
        <v>4877381.67</v>
      </c>
      <c r="G195">
        <v>0</v>
      </c>
      <c r="H195">
        <v>0</v>
      </c>
      <c r="I195">
        <v>376</v>
      </c>
      <c r="J195">
        <v>805483.04</v>
      </c>
      <c r="K195">
        <v>55695.839999999997</v>
      </c>
      <c r="L195">
        <v>635948.53499999992</v>
      </c>
      <c r="M195">
        <v>5307.4211070000001</v>
      </c>
    </row>
    <row r="196" spans="1:13" x14ac:dyDescent="0.2">
      <c r="A196" t="s">
        <v>45</v>
      </c>
      <c r="B196" t="s">
        <v>473</v>
      </c>
      <c r="C196" t="s">
        <v>160</v>
      </c>
      <c r="D196" t="s">
        <v>472</v>
      </c>
      <c r="E196">
        <v>3</v>
      </c>
      <c r="F196">
        <v>3006</v>
      </c>
      <c r="G196">
        <v>0</v>
      </c>
      <c r="H196">
        <v>0</v>
      </c>
      <c r="I196">
        <v>0</v>
      </c>
      <c r="J196">
        <v>0</v>
      </c>
      <c r="K196">
        <v>46.61</v>
      </c>
      <c r="L196">
        <v>46.61</v>
      </c>
      <c r="M196">
        <v>74.803421</v>
      </c>
    </row>
    <row r="197" spans="1:13" x14ac:dyDescent="0.2">
      <c r="A197" t="s">
        <v>45</v>
      </c>
      <c r="B197" t="s">
        <v>474</v>
      </c>
      <c r="C197" t="s">
        <v>160</v>
      </c>
      <c r="D197" t="s">
        <v>475</v>
      </c>
      <c r="E197">
        <v>70</v>
      </c>
      <c r="F197">
        <v>173658.7</v>
      </c>
      <c r="G197">
        <v>0</v>
      </c>
      <c r="H197">
        <v>0</v>
      </c>
      <c r="I197">
        <v>0</v>
      </c>
      <c r="J197">
        <v>0</v>
      </c>
      <c r="K197">
        <v>6083.82</v>
      </c>
      <c r="L197">
        <v>499835.93</v>
      </c>
      <c r="M197">
        <v>423.10834299999999</v>
      </c>
    </row>
    <row r="198" spans="1:13" x14ac:dyDescent="0.2">
      <c r="A198" t="s">
        <v>45</v>
      </c>
      <c r="B198" t="s">
        <v>476</v>
      </c>
      <c r="C198" t="s">
        <v>160</v>
      </c>
      <c r="D198" t="s">
        <v>433</v>
      </c>
      <c r="E198">
        <v>596</v>
      </c>
      <c r="F198">
        <v>9307262.9000000004</v>
      </c>
      <c r="G198">
        <v>0</v>
      </c>
      <c r="H198">
        <v>0</v>
      </c>
      <c r="I198">
        <v>61</v>
      </c>
      <c r="J198">
        <v>133443</v>
      </c>
      <c r="K198">
        <v>2802.09</v>
      </c>
      <c r="L198">
        <v>2803.5299999999997</v>
      </c>
      <c r="M198">
        <v>6379.021111</v>
      </c>
    </row>
    <row r="199" spans="1:13" x14ac:dyDescent="0.2">
      <c r="A199" t="s">
        <v>45</v>
      </c>
      <c r="B199" t="s">
        <v>477</v>
      </c>
      <c r="C199" t="s">
        <v>160</v>
      </c>
      <c r="D199" t="s">
        <v>478</v>
      </c>
      <c r="E199">
        <v>28</v>
      </c>
      <c r="F199">
        <v>77827</v>
      </c>
      <c r="G199">
        <v>0</v>
      </c>
      <c r="H199">
        <v>0</v>
      </c>
      <c r="I199">
        <v>1</v>
      </c>
      <c r="J199">
        <v>1644</v>
      </c>
      <c r="K199">
        <v>0</v>
      </c>
      <c r="L199">
        <v>5847.16</v>
      </c>
      <c r="M199">
        <v>55.730341000000003</v>
      </c>
    </row>
    <row r="200" spans="1:13" x14ac:dyDescent="0.2">
      <c r="A200" t="s">
        <v>45</v>
      </c>
      <c r="B200" t="s">
        <v>479</v>
      </c>
      <c r="C200" t="s">
        <v>160</v>
      </c>
      <c r="D200" t="s">
        <v>480</v>
      </c>
      <c r="E200">
        <v>2</v>
      </c>
      <c r="F200">
        <v>468</v>
      </c>
      <c r="G200">
        <v>24</v>
      </c>
      <c r="H200">
        <v>59879</v>
      </c>
      <c r="I200">
        <v>0</v>
      </c>
      <c r="J200">
        <v>0</v>
      </c>
      <c r="K200">
        <v>0</v>
      </c>
      <c r="L200">
        <v>62.49</v>
      </c>
      <c r="M200">
        <v>30.29335</v>
      </c>
    </row>
    <row r="201" spans="1:13" x14ac:dyDescent="0.2">
      <c r="A201" t="s">
        <v>45</v>
      </c>
      <c r="B201" t="s">
        <v>481</v>
      </c>
      <c r="C201" t="s">
        <v>160</v>
      </c>
      <c r="D201" t="s">
        <v>482</v>
      </c>
      <c r="E201">
        <v>58</v>
      </c>
      <c r="F201">
        <v>481053</v>
      </c>
      <c r="G201">
        <v>0</v>
      </c>
      <c r="H201">
        <v>0</v>
      </c>
      <c r="I201">
        <v>28</v>
      </c>
      <c r="J201">
        <v>306502</v>
      </c>
      <c r="K201">
        <v>1198.8599999999999</v>
      </c>
      <c r="L201">
        <v>1292.9499999999998</v>
      </c>
      <c r="M201">
        <v>505.35255599999999</v>
      </c>
    </row>
    <row r="202" spans="1:13" x14ac:dyDescent="0.2">
      <c r="A202" t="s">
        <v>45</v>
      </c>
      <c r="B202" t="s">
        <v>483</v>
      </c>
      <c r="C202" t="s">
        <v>160</v>
      </c>
      <c r="D202" t="s">
        <v>484</v>
      </c>
      <c r="E202">
        <v>0</v>
      </c>
      <c r="F202">
        <v>0</v>
      </c>
      <c r="G202">
        <v>0</v>
      </c>
      <c r="H202">
        <v>0</v>
      </c>
      <c r="I202">
        <v>55</v>
      </c>
      <c r="J202">
        <v>386866</v>
      </c>
      <c r="K202">
        <v>34.700000000000003</v>
      </c>
      <c r="L202">
        <v>34.700000000000003</v>
      </c>
      <c r="M202">
        <v>139.28880100000001</v>
      </c>
    </row>
    <row r="203" spans="1:13" x14ac:dyDescent="0.2">
      <c r="A203" t="s">
        <v>45</v>
      </c>
      <c r="B203" t="s">
        <v>485</v>
      </c>
      <c r="C203" t="s">
        <v>160</v>
      </c>
      <c r="D203" t="s">
        <v>486</v>
      </c>
      <c r="E203">
        <v>24</v>
      </c>
      <c r="F203">
        <v>43228</v>
      </c>
      <c r="G203">
        <v>0</v>
      </c>
      <c r="H203">
        <v>0</v>
      </c>
      <c r="I203">
        <v>0</v>
      </c>
      <c r="J203">
        <v>0</v>
      </c>
      <c r="K203">
        <v>0</v>
      </c>
      <c r="L203">
        <v>12544</v>
      </c>
      <c r="M203">
        <v>30.950609</v>
      </c>
    </row>
    <row r="204" spans="1:13" x14ac:dyDescent="0.2">
      <c r="A204" t="s">
        <v>45</v>
      </c>
      <c r="B204" t="s">
        <v>487</v>
      </c>
      <c r="C204" t="s">
        <v>160</v>
      </c>
      <c r="D204" t="s">
        <v>482</v>
      </c>
      <c r="E204">
        <v>31</v>
      </c>
      <c r="F204">
        <v>718308</v>
      </c>
      <c r="G204">
        <v>0</v>
      </c>
      <c r="H204">
        <v>0</v>
      </c>
      <c r="I204">
        <v>41</v>
      </c>
      <c r="J204">
        <v>39667</v>
      </c>
      <c r="K204">
        <v>548.69000000000005</v>
      </c>
      <c r="L204">
        <v>549.57000000000005</v>
      </c>
      <c r="M204">
        <v>384.88644900000003</v>
      </c>
    </row>
    <row r="205" spans="1:13" x14ac:dyDescent="0.2">
      <c r="A205" t="s">
        <v>45</v>
      </c>
      <c r="B205" t="s">
        <v>488</v>
      </c>
      <c r="C205" t="s">
        <v>160</v>
      </c>
      <c r="D205" t="s">
        <v>433</v>
      </c>
      <c r="E205">
        <v>408</v>
      </c>
      <c r="F205">
        <v>3302866.28</v>
      </c>
      <c r="G205">
        <v>0</v>
      </c>
      <c r="H205">
        <v>0</v>
      </c>
      <c r="I205">
        <v>31</v>
      </c>
      <c r="J205">
        <v>127894</v>
      </c>
      <c r="K205">
        <v>1180.4939999999999</v>
      </c>
      <c r="L205">
        <v>1189.202</v>
      </c>
      <c r="M205">
        <v>2152.9938480000001</v>
      </c>
    </row>
    <row r="206" spans="1:13" x14ac:dyDescent="0.2">
      <c r="A206" t="s">
        <v>45</v>
      </c>
      <c r="B206" t="s">
        <v>489</v>
      </c>
      <c r="C206" t="s">
        <v>160</v>
      </c>
      <c r="D206" t="s">
        <v>433</v>
      </c>
      <c r="E206">
        <v>0</v>
      </c>
      <c r="F206">
        <v>0</v>
      </c>
      <c r="G206">
        <v>0</v>
      </c>
      <c r="H206">
        <v>0</v>
      </c>
      <c r="I206">
        <v>88</v>
      </c>
      <c r="J206">
        <v>141387</v>
      </c>
      <c r="K206">
        <v>46.14</v>
      </c>
      <c r="L206">
        <v>46.14</v>
      </c>
      <c r="M206">
        <v>65.817440000000005</v>
      </c>
    </row>
    <row r="207" spans="1:13" x14ac:dyDescent="0.2">
      <c r="A207" t="s">
        <v>45</v>
      </c>
      <c r="B207" t="s">
        <v>490</v>
      </c>
      <c r="C207" t="s">
        <v>160</v>
      </c>
      <c r="D207" t="s">
        <v>433</v>
      </c>
      <c r="E207">
        <v>0</v>
      </c>
      <c r="F207">
        <v>0</v>
      </c>
      <c r="G207">
        <v>0</v>
      </c>
      <c r="H207">
        <v>0</v>
      </c>
      <c r="I207">
        <v>58</v>
      </c>
      <c r="J207">
        <v>95777</v>
      </c>
      <c r="K207">
        <v>53.53</v>
      </c>
      <c r="L207">
        <v>53.53</v>
      </c>
      <c r="M207">
        <v>470.47020900000001</v>
      </c>
    </row>
    <row r="208" spans="1:13" x14ac:dyDescent="0.2">
      <c r="A208" t="s">
        <v>45</v>
      </c>
      <c r="B208" t="s">
        <v>491</v>
      </c>
      <c r="C208" t="s">
        <v>160</v>
      </c>
      <c r="D208" t="s">
        <v>433</v>
      </c>
      <c r="E208">
        <v>0</v>
      </c>
      <c r="F208">
        <v>0</v>
      </c>
      <c r="G208">
        <v>0</v>
      </c>
      <c r="H208">
        <v>0</v>
      </c>
      <c r="I208">
        <v>292</v>
      </c>
      <c r="J208">
        <v>480972</v>
      </c>
      <c r="K208">
        <v>53.92</v>
      </c>
      <c r="L208">
        <v>53.92</v>
      </c>
      <c r="M208">
        <v>177.52285599999999</v>
      </c>
    </row>
    <row r="209" spans="1:13" x14ac:dyDescent="0.2">
      <c r="A209" t="s">
        <v>45</v>
      </c>
      <c r="B209" t="s">
        <v>492</v>
      </c>
      <c r="C209" t="s">
        <v>160</v>
      </c>
      <c r="D209" t="s">
        <v>433</v>
      </c>
      <c r="E209">
        <v>0</v>
      </c>
      <c r="F209">
        <v>0</v>
      </c>
      <c r="G209">
        <v>0</v>
      </c>
      <c r="H209">
        <v>0</v>
      </c>
      <c r="I209">
        <v>436</v>
      </c>
      <c r="J209">
        <v>807523</v>
      </c>
      <c r="K209">
        <v>144.34</v>
      </c>
      <c r="L209">
        <v>144.34</v>
      </c>
      <c r="M209">
        <v>305.37069600000001</v>
      </c>
    </row>
    <row r="210" spans="1:13" x14ac:dyDescent="0.2">
      <c r="A210" t="s">
        <v>45</v>
      </c>
      <c r="B210" t="s">
        <v>493</v>
      </c>
      <c r="C210" t="s">
        <v>160</v>
      </c>
      <c r="D210" t="s">
        <v>433</v>
      </c>
      <c r="E210">
        <v>42</v>
      </c>
      <c r="F210">
        <v>985622</v>
      </c>
      <c r="G210">
        <v>0</v>
      </c>
      <c r="H210">
        <v>0</v>
      </c>
      <c r="I210">
        <v>0</v>
      </c>
      <c r="J210">
        <v>0</v>
      </c>
      <c r="K210">
        <v>66.25</v>
      </c>
      <c r="L210">
        <v>66.25</v>
      </c>
      <c r="M210">
        <v>542.56766500000003</v>
      </c>
    </row>
    <row r="211" spans="1:13" x14ac:dyDescent="0.2">
      <c r="A211" t="s">
        <v>45</v>
      </c>
      <c r="B211" t="s">
        <v>494</v>
      </c>
      <c r="C211" t="s">
        <v>160</v>
      </c>
      <c r="D211" t="s">
        <v>433</v>
      </c>
      <c r="E211">
        <v>0</v>
      </c>
      <c r="F211">
        <v>0</v>
      </c>
      <c r="G211">
        <v>0</v>
      </c>
      <c r="H211">
        <v>0</v>
      </c>
      <c r="I211">
        <v>281</v>
      </c>
      <c r="J211">
        <v>1287314</v>
      </c>
      <c r="K211">
        <v>44.03</v>
      </c>
      <c r="L211">
        <v>44.03</v>
      </c>
      <c r="M211">
        <v>397.61234300000001</v>
      </c>
    </row>
    <row r="212" spans="1:13" x14ac:dyDescent="0.2">
      <c r="A212" t="s">
        <v>45</v>
      </c>
      <c r="B212" t="s">
        <v>495</v>
      </c>
      <c r="C212" t="s">
        <v>160</v>
      </c>
      <c r="D212" t="s">
        <v>433</v>
      </c>
      <c r="E212">
        <v>14</v>
      </c>
      <c r="F212">
        <v>1561459</v>
      </c>
      <c r="G212">
        <v>0</v>
      </c>
      <c r="H212">
        <v>0</v>
      </c>
      <c r="I212">
        <v>0</v>
      </c>
      <c r="J212">
        <v>0</v>
      </c>
      <c r="K212">
        <v>46.82</v>
      </c>
      <c r="L212">
        <v>46.82</v>
      </c>
      <c r="M212">
        <v>800.80003699999997</v>
      </c>
    </row>
    <row r="213" spans="1:13" x14ac:dyDescent="0.2">
      <c r="A213" t="s">
        <v>45</v>
      </c>
      <c r="B213" t="s">
        <v>496</v>
      </c>
      <c r="C213" t="s">
        <v>160</v>
      </c>
      <c r="D213" t="s">
        <v>433</v>
      </c>
      <c r="E213">
        <v>3</v>
      </c>
      <c r="F213">
        <v>117225</v>
      </c>
      <c r="G213">
        <v>0</v>
      </c>
      <c r="H213">
        <v>0</v>
      </c>
      <c r="I213">
        <v>0</v>
      </c>
      <c r="J213">
        <v>0</v>
      </c>
      <c r="K213">
        <v>23.64</v>
      </c>
      <c r="L213">
        <v>23.64</v>
      </c>
      <c r="M213">
        <v>24.094619999999999</v>
      </c>
    </row>
    <row r="214" spans="1:13" x14ac:dyDescent="0.2">
      <c r="A214" t="s">
        <v>45</v>
      </c>
      <c r="B214" t="s">
        <v>498</v>
      </c>
      <c r="C214" t="s">
        <v>160</v>
      </c>
      <c r="D214" t="s">
        <v>433</v>
      </c>
      <c r="E214">
        <v>1</v>
      </c>
      <c r="F214">
        <v>4900.6400000000003</v>
      </c>
      <c r="G214">
        <v>0</v>
      </c>
      <c r="H214">
        <v>0</v>
      </c>
      <c r="I214">
        <v>480</v>
      </c>
      <c r="J214">
        <v>2247907</v>
      </c>
      <c r="K214">
        <v>111.11</v>
      </c>
      <c r="L214">
        <v>111.11</v>
      </c>
      <c r="M214">
        <v>682.94452200000001</v>
      </c>
    </row>
    <row r="215" spans="1:13" x14ac:dyDescent="0.2">
      <c r="A215" t="s">
        <v>45</v>
      </c>
      <c r="B215" t="s">
        <v>497</v>
      </c>
      <c r="C215" t="s">
        <v>160</v>
      </c>
      <c r="D215" t="s">
        <v>433</v>
      </c>
      <c r="E215">
        <v>15</v>
      </c>
      <c r="F215">
        <v>23553.33</v>
      </c>
      <c r="G215">
        <v>0</v>
      </c>
      <c r="H215">
        <v>0</v>
      </c>
      <c r="I215">
        <v>2</v>
      </c>
      <c r="J215">
        <v>10542</v>
      </c>
      <c r="K215">
        <v>38.176000000000002</v>
      </c>
      <c r="L215">
        <v>38.176000000000002</v>
      </c>
      <c r="M215">
        <v>11.870566999999999</v>
      </c>
    </row>
    <row r="216" spans="1:13" x14ac:dyDescent="0.2">
      <c r="A216" t="s">
        <v>45</v>
      </c>
      <c r="B216" t="s">
        <v>499</v>
      </c>
      <c r="C216" t="s">
        <v>160</v>
      </c>
      <c r="D216" t="s">
        <v>433</v>
      </c>
      <c r="E216">
        <v>189</v>
      </c>
      <c r="F216">
        <v>2853577</v>
      </c>
      <c r="G216">
        <v>0</v>
      </c>
      <c r="H216">
        <v>0</v>
      </c>
      <c r="I216">
        <v>4</v>
      </c>
      <c r="J216">
        <v>912</v>
      </c>
      <c r="K216">
        <v>687.90200000000004</v>
      </c>
      <c r="L216">
        <v>689.92700000000002</v>
      </c>
      <c r="M216">
        <v>3471.7664450000002</v>
      </c>
    </row>
    <row r="217" spans="1:13" x14ac:dyDescent="0.2">
      <c r="A217" t="s">
        <v>45</v>
      </c>
      <c r="B217" t="s">
        <v>500</v>
      </c>
      <c r="C217" t="s">
        <v>160</v>
      </c>
      <c r="D217" t="s">
        <v>433</v>
      </c>
      <c r="E217">
        <v>1</v>
      </c>
      <c r="F217">
        <v>5500</v>
      </c>
      <c r="G217">
        <v>0</v>
      </c>
      <c r="H217">
        <v>0</v>
      </c>
      <c r="I217">
        <v>202</v>
      </c>
      <c r="J217">
        <v>2040552</v>
      </c>
      <c r="K217">
        <v>162.05000000000001</v>
      </c>
      <c r="L217">
        <v>162.05000000000001</v>
      </c>
      <c r="M217">
        <v>729.91513599999996</v>
      </c>
    </row>
    <row r="218" spans="1:13" x14ac:dyDescent="0.2">
      <c r="A218" t="s">
        <v>45</v>
      </c>
      <c r="B218" t="s">
        <v>501</v>
      </c>
      <c r="C218" t="s">
        <v>160</v>
      </c>
      <c r="D218" t="s">
        <v>433</v>
      </c>
      <c r="E218">
        <v>1</v>
      </c>
      <c r="F218">
        <v>9060</v>
      </c>
      <c r="G218">
        <v>0</v>
      </c>
      <c r="H218">
        <v>0</v>
      </c>
      <c r="I218">
        <v>1</v>
      </c>
      <c r="J218">
        <v>8158</v>
      </c>
      <c r="K218">
        <v>28.584</v>
      </c>
      <c r="L218">
        <v>28.603999999999999</v>
      </c>
      <c r="M218">
        <v>20.120550999999999</v>
      </c>
    </row>
    <row r="219" spans="1:13" x14ac:dyDescent="0.2">
      <c r="A219" t="s">
        <v>45</v>
      </c>
      <c r="B219" t="s">
        <v>502</v>
      </c>
      <c r="C219" t="s">
        <v>160</v>
      </c>
      <c r="D219" t="s">
        <v>433</v>
      </c>
      <c r="E219">
        <v>1</v>
      </c>
      <c r="F219">
        <v>393705</v>
      </c>
      <c r="G219">
        <v>0</v>
      </c>
      <c r="H219">
        <v>0</v>
      </c>
      <c r="I219">
        <v>0</v>
      </c>
      <c r="J219">
        <v>0</v>
      </c>
      <c r="K219">
        <v>15.319000000000001</v>
      </c>
      <c r="L219">
        <v>15.429</v>
      </c>
      <c r="M219">
        <v>260.33512100000002</v>
      </c>
    </row>
    <row r="220" spans="1:13" x14ac:dyDescent="0.2">
      <c r="A220" t="s">
        <v>45</v>
      </c>
      <c r="B220" t="s">
        <v>503</v>
      </c>
      <c r="C220" t="s">
        <v>160</v>
      </c>
      <c r="D220" t="s">
        <v>433</v>
      </c>
      <c r="E220">
        <v>1</v>
      </c>
      <c r="F220">
        <v>12800</v>
      </c>
      <c r="G220">
        <v>0</v>
      </c>
      <c r="H220">
        <v>0</v>
      </c>
      <c r="I220">
        <v>91</v>
      </c>
      <c r="J220">
        <v>1062081</v>
      </c>
      <c r="K220">
        <v>78.209999999999994</v>
      </c>
      <c r="L220">
        <v>78.209999999999994</v>
      </c>
      <c r="M220">
        <v>391.76679899999999</v>
      </c>
    </row>
    <row r="221" spans="1:13" x14ac:dyDescent="0.2">
      <c r="A221" t="s">
        <v>45</v>
      </c>
      <c r="B221" t="s">
        <v>504</v>
      </c>
      <c r="C221" t="s">
        <v>160</v>
      </c>
      <c r="D221" t="s">
        <v>433</v>
      </c>
      <c r="E221">
        <v>128</v>
      </c>
      <c r="F221">
        <v>3251827.47</v>
      </c>
      <c r="G221">
        <v>1</v>
      </c>
      <c r="H221">
        <v>143</v>
      </c>
      <c r="I221">
        <v>12</v>
      </c>
      <c r="J221">
        <v>1478827</v>
      </c>
      <c r="K221">
        <v>337.49400000000003</v>
      </c>
      <c r="L221">
        <v>338.05200000000002</v>
      </c>
      <c r="M221">
        <v>2238.1402280000002</v>
      </c>
    </row>
    <row r="222" spans="1:13" x14ac:dyDescent="0.2">
      <c r="A222" t="s">
        <v>45</v>
      </c>
      <c r="B222" t="s">
        <v>505</v>
      </c>
      <c r="C222" t="s">
        <v>160</v>
      </c>
      <c r="D222" t="s">
        <v>433</v>
      </c>
      <c r="E222">
        <v>0</v>
      </c>
      <c r="F222">
        <v>0</v>
      </c>
      <c r="G222">
        <v>0</v>
      </c>
      <c r="H222">
        <v>0</v>
      </c>
      <c r="I222">
        <v>57</v>
      </c>
      <c r="J222">
        <v>487902</v>
      </c>
      <c r="K222">
        <v>41</v>
      </c>
      <c r="L222">
        <v>41</v>
      </c>
      <c r="M222">
        <v>174.014815</v>
      </c>
    </row>
    <row r="223" spans="1:13" x14ac:dyDescent="0.2">
      <c r="A223" t="s">
        <v>45</v>
      </c>
      <c r="B223" t="s">
        <v>506</v>
      </c>
      <c r="C223" t="s">
        <v>160</v>
      </c>
      <c r="D223" t="s">
        <v>433</v>
      </c>
      <c r="E223">
        <v>0</v>
      </c>
      <c r="F223">
        <v>0</v>
      </c>
      <c r="G223">
        <v>0</v>
      </c>
      <c r="H223">
        <v>0</v>
      </c>
      <c r="I223">
        <v>20</v>
      </c>
      <c r="J223">
        <v>114593</v>
      </c>
      <c r="K223">
        <v>10.28</v>
      </c>
      <c r="L223">
        <v>10.28</v>
      </c>
      <c r="M223">
        <v>40.370612999999999</v>
      </c>
    </row>
    <row r="224" spans="1:13" x14ac:dyDescent="0.2">
      <c r="A224" t="s">
        <v>45</v>
      </c>
      <c r="B224" t="s">
        <v>507</v>
      </c>
      <c r="C224" t="s">
        <v>160</v>
      </c>
      <c r="D224" t="s">
        <v>508</v>
      </c>
      <c r="E224">
        <v>0</v>
      </c>
      <c r="F224">
        <v>0</v>
      </c>
      <c r="G224">
        <v>0</v>
      </c>
      <c r="H224">
        <v>0</v>
      </c>
      <c r="I224">
        <v>48</v>
      </c>
      <c r="J224">
        <v>576809</v>
      </c>
      <c r="K224">
        <v>38.572000000000003</v>
      </c>
      <c r="L224">
        <v>39.545000000000002</v>
      </c>
      <c r="M224">
        <v>206.82210599999999</v>
      </c>
    </row>
    <row r="225" spans="1:13" x14ac:dyDescent="0.2">
      <c r="A225" t="s">
        <v>45</v>
      </c>
      <c r="B225" t="s">
        <v>509</v>
      </c>
      <c r="C225" t="s">
        <v>160</v>
      </c>
      <c r="D225" t="s">
        <v>433</v>
      </c>
      <c r="E225">
        <v>26</v>
      </c>
      <c r="F225">
        <v>49612</v>
      </c>
      <c r="G225">
        <v>0</v>
      </c>
      <c r="H225">
        <v>0</v>
      </c>
      <c r="I225">
        <v>0</v>
      </c>
      <c r="J225">
        <v>0</v>
      </c>
      <c r="K225">
        <v>448.16</v>
      </c>
      <c r="L225">
        <v>448.16</v>
      </c>
      <c r="M225">
        <v>38.92165</v>
      </c>
    </row>
    <row r="226" spans="1:13" x14ac:dyDescent="0.2">
      <c r="A226" t="s">
        <v>45</v>
      </c>
      <c r="B226" t="s">
        <v>510</v>
      </c>
      <c r="C226" t="s">
        <v>160</v>
      </c>
      <c r="D226" t="s">
        <v>433</v>
      </c>
      <c r="E226">
        <v>4</v>
      </c>
      <c r="F226">
        <v>49523</v>
      </c>
      <c r="G226">
        <v>0</v>
      </c>
      <c r="H226">
        <v>0</v>
      </c>
      <c r="I226">
        <v>1115</v>
      </c>
      <c r="J226">
        <v>5330327</v>
      </c>
      <c r="K226">
        <v>733.52</v>
      </c>
      <c r="L226">
        <v>733.52</v>
      </c>
      <c r="M226">
        <v>2004.261925</v>
      </c>
    </row>
    <row r="227" spans="1:13" x14ac:dyDescent="0.2">
      <c r="A227" t="s">
        <v>45</v>
      </c>
      <c r="B227" t="s">
        <v>511</v>
      </c>
      <c r="C227" t="s">
        <v>160</v>
      </c>
      <c r="D227" t="s">
        <v>433</v>
      </c>
      <c r="E227">
        <v>0</v>
      </c>
      <c r="F227">
        <v>0</v>
      </c>
      <c r="G227">
        <v>0</v>
      </c>
      <c r="H227">
        <v>0</v>
      </c>
      <c r="I227">
        <v>24</v>
      </c>
      <c r="J227">
        <v>243730</v>
      </c>
      <c r="K227">
        <v>51.89</v>
      </c>
      <c r="L227">
        <v>51.89</v>
      </c>
      <c r="M227">
        <v>89.504681000000005</v>
      </c>
    </row>
    <row r="228" spans="1:13" x14ac:dyDescent="0.2">
      <c r="A228" t="s">
        <v>45</v>
      </c>
      <c r="B228" t="s">
        <v>512</v>
      </c>
      <c r="C228" t="s">
        <v>160</v>
      </c>
      <c r="D228" t="s">
        <v>433</v>
      </c>
      <c r="E228">
        <v>0</v>
      </c>
      <c r="F228">
        <v>0</v>
      </c>
      <c r="G228">
        <v>0</v>
      </c>
      <c r="H228">
        <v>0</v>
      </c>
      <c r="I228">
        <v>26</v>
      </c>
      <c r="J228">
        <v>210962</v>
      </c>
      <c r="K228">
        <v>17.18</v>
      </c>
      <c r="L228">
        <v>17.18</v>
      </c>
      <c r="M228">
        <v>80.409182000000001</v>
      </c>
    </row>
    <row r="229" spans="1:13" x14ac:dyDescent="0.2">
      <c r="A229" t="s">
        <v>45</v>
      </c>
      <c r="B229" t="s">
        <v>513</v>
      </c>
      <c r="C229" t="s">
        <v>171</v>
      </c>
      <c r="D229" t="s">
        <v>514</v>
      </c>
      <c r="E229">
        <v>150</v>
      </c>
      <c r="F229">
        <v>1312534</v>
      </c>
      <c r="G229">
        <v>0</v>
      </c>
      <c r="H229">
        <v>0</v>
      </c>
      <c r="I229">
        <v>0</v>
      </c>
      <c r="J229">
        <v>0</v>
      </c>
      <c r="K229">
        <v>1314.58</v>
      </c>
      <c r="L229">
        <v>1317.692</v>
      </c>
      <c r="M229">
        <v>928.67589499999997</v>
      </c>
    </row>
    <row r="230" spans="1:13" x14ac:dyDescent="0.2">
      <c r="A230" t="s">
        <v>45</v>
      </c>
      <c r="B230" t="s">
        <v>515</v>
      </c>
      <c r="C230" t="s">
        <v>160</v>
      </c>
      <c r="D230" t="s">
        <v>515</v>
      </c>
      <c r="E230">
        <v>58</v>
      </c>
      <c r="F230">
        <v>487854</v>
      </c>
      <c r="G230">
        <v>0</v>
      </c>
      <c r="H230">
        <v>0</v>
      </c>
      <c r="I230">
        <v>0</v>
      </c>
      <c r="J230">
        <v>0</v>
      </c>
      <c r="K230">
        <v>279.2</v>
      </c>
      <c r="L230">
        <v>280.82</v>
      </c>
      <c r="M230">
        <v>233.35303099999999</v>
      </c>
    </row>
    <row r="231" spans="1:13" x14ac:dyDescent="0.2">
      <c r="A231" t="s">
        <v>45</v>
      </c>
      <c r="B231" t="s">
        <v>527</v>
      </c>
      <c r="C231" t="s">
        <v>448</v>
      </c>
      <c r="D231" t="s">
        <v>528</v>
      </c>
      <c r="E231">
        <v>4</v>
      </c>
      <c r="F231">
        <v>2587</v>
      </c>
      <c r="G231">
        <v>0</v>
      </c>
      <c r="H231">
        <v>0</v>
      </c>
      <c r="I231">
        <v>0</v>
      </c>
      <c r="J231">
        <v>0</v>
      </c>
      <c r="K231">
        <v>32</v>
      </c>
      <c r="L231">
        <v>40</v>
      </c>
      <c r="M231">
        <v>61.26458908</v>
      </c>
    </row>
    <row r="232" spans="1:13" x14ac:dyDescent="0.2">
      <c r="A232" t="s">
        <v>45</v>
      </c>
      <c r="B232" t="s">
        <v>529</v>
      </c>
      <c r="C232" t="s">
        <v>160</v>
      </c>
      <c r="D232" t="s">
        <v>528</v>
      </c>
      <c r="E232">
        <v>0</v>
      </c>
      <c r="F232">
        <v>0</v>
      </c>
      <c r="G232">
        <v>0</v>
      </c>
      <c r="H232">
        <v>0</v>
      </c>
      <c r="I232">
        <v>0</v>
      </c>
      <c r="J232">
        <v>0</v>
      </c>
      <c r="K232">
        <v>17.350000000000001</v>
      </c>
      <c r="L232">
        <v>17.59</v>
      </c>
      <c r="M232">
        <v>120.340881</v>
      </c>
    </row>
    <row r="233" spans="1:13" x14ac:dyDescent="0.2">
      <c r="A233" t="s">
        <v>45</v>
      </c>
      <c r="B233" t="s">
        <v>516</v>
      </c>
      <c r="C233" t="s">
        <v>202</v>
      </c>
      <c r="D233" t="s">
        <v>396</v>
      </c>
      <c r="E233">
        <v>7</v>
      </c>
      <c r="F233">
        <v>100682</v>
      </c>
      <c r="G233">
        <v>0</v>
      </c>
      <c r="H233">
        <v>0</v>
      </c>
      <c r="I233">
        <v>0</v>
      </c>
      <c r="J233">
        <v>0</v>
      </c>
      <c r="K233">
        <v>14.67</v>
      </c>
      <c r="L233">
        <v>14.67</v>
      </c>
      <c r="M233">
        <v>58.246516</v>
      </c>
    </row>
    <row r="234" spans="1:13" x14ac:dyDescent="0.2">
      <c r="A234" t="s">
        <v>45</v>
      </c>
      <c r="B234" t="s">
        <v>517</v>
      </c>
      <c r="C234" t="s">
        <v>202</v>
      </c>
      <c r="D234" t="s">
        <v>388</v>
      </c>
      <c r="E234">
        <v>9</v>
      </c>
      <c r="F234">
        <v>55079</v>
      </c>
      <c r="G234">
        <v>0</v>
      </c>
      <c r="H234">
        <v>0</v>
      </c>
      <c r="I234">
        <v>0</v>
      </c>
      <c r="J234">
        <v>0</v>
      </c>
      <c r="K234">
        <v>19.190000000000001</v>
      </c>
      <c r="L234">
        <v>19.190000000000001</v>
      </c>
      <c r="M234">
        <v>29.011758</v>
      </c>
    </row>
    <row r="235" spans="1:13" x14ac:dyDescent="0.2">
      <c r="A235" t="s">
        <v>45</v>
      </c>
      <c r="B235" t="s">
        <v>518</v>
      </c>
      <c r="C235" t="s">
        <v>160</v>
      </c>
      <c r="D235" t="s">
        <v>409</v>
      </c>
      <c r="E235">
        <v>1</v>
      </c>
      <c r="F235">
        <v>216</v>
      </c>
      <c r="G235">
        <v>0</v>
      </c>
      <c r="H235">
        <v>0</v>
      </c>
      <c r="I235">
        <v>0</v>
      </c>
      <c r="J235">
        <v>0</v>
      </c>
      <c r="K235">
        <v>675.7</v>
      </c>
      <c r="L235">
        <v>675.7</v>
      </c>
      <c r="M235">
        <v>26.675357000000002</v>
      </c>
    </row>
    <row r="236" spans="1:13" x14ac:dyDescent="0.2">
      <c r="A236" t="s">
        <v>45</v>
      </c>
      <c r="B236" t="s">
        <v>519</v>
      </c>
      <c r="C236" t="s">
        <v>155</v>
      </c>
      <c r="D236" t="s">
        <v>520</v>
      </c>
      <c r="E236">
        <v>664</v>
      </c>
      <c r="F236">
        <v>4354711.51</v>
      </c>
      <c r="G236">
        <v>2</v>
      </c>
      <c r="H236">
        <v>9625</v>
      </c>
      <c r="I236">
        <v>1762</v>
      </c>
      <c r="J236">
        <v>5161810.1900000004</v>
      </c>
      <c r="K236">
        <v>21167.05</v>
      </c>
      <c r="L236">
        <v>21408.18</v>
      </c>
      <c r="M236">
        <v>5990.7755029999998</v>
      </c>
    </row>
    <row r="237" spans="1:13" x14ac:dyDescent="0.2">
      <c r="A237" t="s">
        <v>45</v>
      </c>
      <c r="B237" t="s">
        <v>521</v>
      </c>
      <c r="C237" t="s">
        <v>160</v>
      </c>
      <c r="D237" t="s">
        <v>522</v>
      </c>
      <c r="E237">
        <v>245</v>
      </c>
      <c r="F237">
        <v>1791373.12</v>
      </c>
      <c r="G237">
        <v>0</v>
      </c>
      <c r="H237">
        <v>0</v>
      </c>
      <c r="I237">
        <v>45</v>
      </c>
      <c r="J237">
        <v>403742</v>
      </c>
      <c r="K237">
        <v>4822.01</v>
      </c>
      <c r="L237">
        <v>4852.43</v>
      </c>
      <c r="M237">
        <v>1168.4268770000001</v>
      </c>
    </row>
    <row r="238" spans="1:13" x14ac:dyDescent="0.2">
      <c r="A238" t="s">
        <v>45</v>
      </c>
      <c r="B238" t="s">
        <v>523</v>
      </c>
      <c r="C238" t="s">
        <v>160</v>
      </c>
      <c r="D238" t="s">
        <v>452</v>
      </c>
      <c r="E238">
        <v>337</v>
      </c>
      <c r="F238">
        <v>1558857</v>
      </c>
      <c r="G238">
        <v>0</v>
      </c>
      <c r="H238">
        <v>0</v>
      </c>
      <c r="I238">
        <v>0</v>
      </c>
      <c r="J238">
        <v>0</v>
      </c>
      <c r="K238">
        <v>5037.5200000000004</v>
      </c>
      <c r="L238">
        <v>5037.5400000000009</v>
      </c>
      <c r="M238">
        <v>1028.0217399999999</v>
      </c>
    </row>
    <row r="239" spans="1:13" x14ac:dyDescent="0.2">
      <c r="A239" t="s">
        <v>45</v>
      </c>
      <c r="B239" t="s">
        <v>524</v>
      </c>
      <c r="C239" t="s">
        <v>160</v>
      </c>
      <c r="D239" t="s">
        <v>525</v>
      </c>
      <c r="E239">
        <v>255</v>
      </c>
      <c r="F239">
        <v>1036260.1</v>
      </c>
      <c r="G239">
        <v>0</v>
      </c>
      <c r="H239">
        <v>0</v>
      </c>
      <c r="I239">
        <v>0</v>
      </c>
      <c r="J239">
        <v>0</v>
      </c>
      <c r="K239">
        <v>8852.17</v>
      </c>
      <c r="L239">
        <v>8852.17</v>
      </c>
      <c r="M239">
        <v>630.39261499999998</v>
      </c>
    </row>
    <row r="240" spans="1:13" x14ac:dyDescent="0.2">
      <c r="A240" t="s">
        <v>45</v>
      </c>
      <c r="B240" t="s">
        <v>530</v>
      </c>
      <c r="C240" t="s">
        <v>186</v>
      </c>
      <c r="D240" t="s">
        <v>531</v>
      </c>
      <c r="E240">
        <v>5</v>
      </c>
      <c r="F240">
        <v>4637</v>
      </c>
      <c r="G240">
        <v>0</v>
      </c>
      <c r="H240">
        <v>0</v>
      </c>
      <c r="I240">
        <v>0</v>
      </c>
      <c r="J240">
        <v>0</v>
      </c>
      <c r="K240">
        <v>54.04</v>
      </c>
      <c r="L240">
        <v>75.289999999999992</v>
      </c>
      <c r="M240">
        <v>141.86243725999998</v>
      </c>
    </row>
    <row r="241" spans="1:13" x14ac:dyDescent="0.2">
      <c r="A241" t="s">
        <v>45</v>
      </c>
      <c r="B241" t="s">
        <v>532</v>
      </c>
      <c r="C241" t="s">
        <v>163</v>
      </c>
      <c r="D241" t="s">
        <v>533</v>
      </c>
      <c r="E241">
        <v>87</v>
      </c>
      <c r="F241">
        <v>1044556.4</v>
      </c>
      <c r="G241">
        <v>0</v>
      </c>
      <c r="H241">
        <v>0</v>
      </c>
      <c r="I241">
        <v>116</v>
      </c>
      <c r="J241">
        <v>273927</v>
      </c>
      <c r="K241">
        <v>2981.2379999999998</v>
      </c>
      <c r="L241">
        <v>3003.7279999999996</v>
      </c>
      <c r="M241">
        <v>804.42083700000001</v>
      </c>
    </row>
    <row r="242" spans="1:13" x14ac:dyDescent="0.2">
      <c r="A242" t="s">
        <v>45</v>
      </c>
      <c r="B242" t="s">
        <v>534</v>
      </c>
      <c r="C242" t="s">
        <v>186</v>
      </c>
      <c r="D242" t="s">
        <v>535</v>
      </c>
      <c r="E242">
        <v>13</v>
      </c>
      <c r="F242">
        <v>20524</v>
      </c>
      <c r="G242">
        <v>0</v>
      </c>
      <c r="H242">
        <v>0</v>
      </c>
      <c r="I242">
        <v>0</v>
      </c>
      <c r="J242">
        <v>0</v>
      </c>
      <c r="K242">
        <v>54.83</v>
      </c>
      <c r="L242">
        <v>54.83</v>
      </c>
      <c r="M242">
        <v>13.228403</v>
      </c>
    </row>
    <row r="243" spans="1:13" x14ac:dyDescent="0.2">
      <c r="A243" t="s">
        <v>45</v>
      </c>
      <c r="B243" t="s">
        <v>536</v>
      </c>
      <c r="C243" t="s">
        <v>186</v>
      </c>
      <c r="D243" t="s">
        <v>537</v>
      </c>
      <c r="E243">
        <v>49</v>
      </c>
      <c r="F243">
        <v>92794</v>
      </c>
      <c r="G243">
        <v>0</v>
      </c>
      <c r="H243">
        <v>0</v>
      </c>
      <c r="I243">
        <v>0</v>
      </c>
      <c r="J243">
        <v>0</v>
      </c>
      <c r="K243">
        <v>73.94</v>
      </c>
      <c r="L243">
        <v>82.84</v>
      </c>
      <c r="M243">
        <v>52.771660850000004</v>
      </c>
    </row>
    <row r="244" spans="1:13" x14ac:dyDescent="0.2">
      <c r="A244" t="s">
        <v>45</v>
      </c>
      <c r="B244" t="s">
        <v>538</v>
      </c>
      <c r="C244" t="s">
        <v>160</v>
      </c>
      <c r="D244" t="s">
        <v>401</v>
      </c>
      <c r="E244">
        <v>430</v>
      </c>
      <c r="F244">
        <v>6075041.5</v>
      </c>
      <c r="G244">
        <v>0</v>
      </c>
      <c r="H244">
        <v>0</v>
      </c>
      <c r="I244">
        <v>201</v>
      </c>
      <c r="J244">
        <v>858117</v>
      </c>
      <c r="K244">
        <v>1674.89</v>
      </c>
      <c r="L244">
        <v>1741.18</v>
      </c>
      <c r="M244">
        <v>3387.1148039999998</v>
      </c>
    </row>
    <row r="245" spans="1:13" x14ac:dyDescent="0.2">
      <c r="A245" t="s">
        <v>45</v>
      </c>
      <c r="B245" t="s">
        <v>539</v>
      </c>
      <c r="C245" t="s">
        <v>155</v>
      </c>
      <c r="D245" t="s">
        <v>390</v>
      </c>
      <c r="E245">
        <v>142</v>
      </c>
      <c r="F245">
        <v>1932544</v>
      </c>
      <c r="G245">
        <v>1</v>
      </c>
      <c r="H245">
        <v>6283</v>
      </c>
      <c r="I245">
        <v>60</v>
      </c>
      <c r="J245">
        <v>116698</v>
      </c>
      <c r="K245">
        <v>325.02999999999997</v>
      </c>
      <c r="L245">
        <v>455.79999999999995</v>
      </c>
      <c r="M245">
        <v>1101.356012</v>
      </c>
    </row>
    <row r="246" spans="1:13" x14ac:dyDescent="0.2">
      <c r="A246" t="s">
        <v>45</v>
      </c>
      <c r="B246" t="s">
        <v>540</v>
      </c>
      <c r="C246" t="s">
        <v>155</v>
      </c>
      <c r="D246" t="s">
        <v>541</v>
      </c>
      <c r="E246">
        <v>107</v>
      </c>
      <c r="F246">
        <v>729694</v>
      </c>
      <c r="G246">
        <v>0</v>
      </c>
      <c r="H246">
        <v>0</v>
      </c>
      <c r="I246">
        <v>0</v>
      </c>
      <c r="J246">
        <v>0</v>
      </c>
      <c r="K246">
        <v>142.26</v>
      </c>
      <c r="L246">
        <v>144.38</v>
      </c>
      <c r="M246">
        <v>331.04694499999999</v>
      </c>
    </row>
    <row r="247" spans="1:13" x14ac:dyDescent="0.2">
      <c r="A247" t="s">
        <v>45</v>
      </c>
      <c r="B247" t="s">
        <v>544</v>
      </c>
      <c r="C247" t="s">
        <v>160</v>
      </c>
      <c r="D247" t="s">
        <v>4193</v>
      </c>
      <c r="E247">
        <v>289</v>
      </c>
      <c r="F247">
        <v>703715</v>
      </c>
      <c r="G247">
        <v>0</v>
      </c>
      <c r="H247">
        <v>0</v>
      </c>
      <c r="I247">
        <v>4</v>
      </c>
      <c r="J247">
        <v>3844</v>
      </c>
      <c r="K247">
        <v>36206</v>
      </c>
      <c r="L247">
        <v>36206</v>
      </c>
      <c r="M247">
        <v>1398.8547450000001</v>
      </c>
    </row>
    <row r="248" spans="1:13" x14ac:dyDescent="0.2">
      <c r="A248" t="s">
        <v>45</v>
      </c>
      <c r="B248" t="s">
        <v>545</v>
      </c>
      <c r="C248" t="s">
        <v>150</v>
      </c>
      <c r="D248" t="s">
        <v>433</v>
      </c>
      <c r="E248">
        <v>3</v>
      </c>
      <c r="F248">
        <v>40766</v>
      </c>
      <c r="G248">
        <v>0</v>
      </c>
      <c r="H248">
        <v>0</v>
      </c>
      <c r="I248">
        <v>0</v>
      </c>
      <c r="J248">
        <v>0</v>
      </c>
      <c r="K248">
        <v>24</v>
      </c>
      <c r="L248">
        <v>24</v>
      </c>
      <c r="M248">
        <v>18.56755188</v>
      </c>
    </row>
    <row r="249" spans="1:13" x14ac:dyDescent="0.2">
      <c r="A249" t="s">
        <v>45</v>
      </c>
      <c r="B249" t="s">
        <v>546</v>
      </c>
      <c r="C249" t="s">
        <v>160</v>
      </c>
      <c r="D249" t="s">
        <v>547</v>
      </c>
      <c r="E249">
        <v>136</v>
      </c>
      <c r="F249">
        <v>370389.4</v>
      </c>
      <c r="G249">
        <v>0</v>
      </c>
      <c r="H249">
        <v>0</v>
      </c>
      <c r="I249">
        <v>5</v>
      </c>
      <c r="J249">
        <v>44376</v>
      </c>
      <c r="K249">
        <v>13370</v>
      </c>
      <c r="L249">
        <v>13370</v>
      </c>
      <c r="M249">
        <v>710.57070499999998</v>
      </c>
    </row>
    <row r="250" spans="1:13" x14ac:dyDescent="0.2">
      <c r="A250" t="s">
        <v>45</v>
      </c>
      <c r="B250" t="s">
        <v>548</v>
      </c>
      <c r="C250" t="s">
        <v>160</v>
      </c>
      <c r="D250" t="s">
        <v>549</v>
      </c>
      <c r="E250">
        <v>46</v>
      </c>
      <c r="F250">
        <v>50567</v>
      </c>
      <c r="G250">
        <v>0</v>
      </c>
      <c r="H250">
        <v>0</v>
      </c>
      <c r="I250">
        <v>0</v>
      </c>
      <c r="J250">
        <v>0</v>
      </c>
      <c r="K250">
        <v>341.77</v>
      </c>
      <c r="L250">
        <v>344.15</v>
      </c>
      <c r="M250">
        <v>117.699635</v>
      </c>
    </row>
    <row r="251" spans="1:13" x14ac:dyDescent="0.2">
      <c r="A251" t="s">
        <v>45</v>
      </c>
      <c r="B251" t="s">
        <v>550</v>
      </c>
      <c r="C251" t="s">
        <v>160</v>
      </c>
      <c r="D251" t="s">
        <v>551</v>
      </c>
      <c r="E251">
        <v>12</v>
      </c>
      <c r="F251">
        <v>17160</v>
      </c>
      <c r="G251">
        <v>0</v>
      </c>
      <c r="H251">
        <v>0</v>
      </c>
      <c r="I251">
        <v>0</v>
      </c>
      <c r="J251">
        <v>0</v>
      </c>
      <c r="K251">
        <v>0</v>
      </c>
      <c r="L251">
        <v>10.8</v>
      </c>
      <c r="M251">
        <v>35.389218</v>
      </c>
    </row>
    <row r="252" spans="1:13" x14ac:dyDescent="0.2">
      <c r="A252" t="s">
        <v>45</v>
      </c>
      <c r="B252" t="s">
        <v>542</v>
      </c>
      <c r="C252" t="s">
        <v>155</v>
      </c>
      <c r="D252" t="s">
        <v>543</v>
      </c>
      <c r="E252">
        <v>15</v>
      </c>
      <c r="F252">
        <v>33289</v>
      </c>
      <c r="G252">
        <v>2</v>
      </c>
      <c r="H252">
        <v>16500</v>
      </c>
      <c r="I252">
        <v>0</v>
      </c>
      <c r="J252">
        <v>0</v>
      </c>
      <c r="K252">
        <v>95</v>
      </c>
      <c r="L252">
        <v>95</v>
      </c>
      <c r="M252">
        <v>35.635556999999999</v>
      </c>
    </row>
    <row r="253" spans="1:13" x14ac:dyDescent="0.2">
      <c r="A253" t="s">
        <v>45</v>
      </c>
      <c r="B253" t="s">
        <v>552</v>
      </c>
      <c r="C253" t="s">
        <v>150</v>
      </c>
      <c r="D253" t="s">
        <v>549</v>
      </c>
      <c r="E253">
        <v>4</v>
      </c>
      <c r="F253">
        <v>48796</v>
      </c>
      <c r="G253">
        <v>0</v>
      </c>
      <c r="H253">
        <v>0</v>
      </c>
      <c r="I253">
        <v>0</v>
      </c>
      <c r="J253">
        <v>0</v>
      </c>
      <c r="K253">
        <v>26</v>
      </c>
      <c r="L253">
        <v>26</v>
      </c>
      <c r="M253">
        <v>25.352812289999999</v>
      </c>
    </row>
    <row r="254" spans="1:13" x14ac:dyDescent="0.2">
      <c r="A254" t="s">
        <v>45</v>
      </c>
      <c r="B254" t="s">
        <v>553</v>
      </c>
      <c r="C254" t="s">
        <v>160</v>
      </c>
      <c r="D254" t="s">
        <v>459</v>
      </c>
      <c r="E254">
        <v>0</v>
      </c>
      <c r="F254">
        <v>0</v>
      </c>
      <c r="G254">
        <v>0</v>
      </c>
      <c r="H254">
        <v>0</v>
      </c>
      <c r="I254">
        <v>0</v>
      </c>
      <c r="J254">
        <v>0</v>
      </c>
      <c r="K254">
        <v>429.74400000000003</v>
      </c>
      <c r="L254">
        <v>429.74400000000003</v>
      </c>
      <c r="M254">
        <v>413.01423899999998</v>
      </c>
    </row>
    <row r="255" spans="1:13" x14ac:dyDescent="0.2">
      <c r="A255" t="s">
        <v>45</v>
      </c>
      <c r="B255" t="s">
        <v>554</v>
      </c>
      <c r="C255" t="s">
        <v>155</v>
      </c>
      <c r="D255" t="s">
        <v>555</v>
      </c>
      <c r="E255">
        <v>1053</v>
      </c>
      <c r="F255">
        <v>5421787</v>
      </c>
      <c r="G255">
        <v>0</v>
      </c>
      <c r="H255">
        <v>0</v>
      </c>
      <c r="I255">
        <v>0</v>
      </c>
      <c r="J255">
        <v>0</v>
      </c>
      <c r="K255">
        <v>29814.57</v>
      </c>
      <c r="L255">
        <v>36625.930999999997</v>
      </c>
      <c r="M255">
        <v>2473.3224869999999</v>
      </c>
    </row>
    <row r="256" spans="1:13" x14ac:dyDescent="0.2">
      <c r="A256" t="s">
        <v>45</v>
      </c>
      <c r="B256" t="s">
        <v>556</v>
      </c>
      <c r="C256" t="s">
        <v>186</v>
      </c>
      <c r="D256" t="s">
        <v>557</v>
      </c>
      <c r="E256">
        <v>353</v>
      </c>
      <c r="F256">
        <v>6479535</v>
      </c>
      <c r="G256">
        <v>0</v>
      </c>
      <c r="H256">
        <v>0</v>
      </c>
      <c r="I256">
        <v>451</v>
      </c>
      <c r="J256">
        <v>1823495</v>
      </c>
      <c r="K256">
        <v>5129.8100000000004</v>
      </c>
      <c r="L256">
        <v>6445.7300000000005</v>
      </c>
      <c r="M256">
        <v>6079.0241998399997</v>
      </c>
    </row>
    <row r="257" spans="1:13" x14ac:dyDescent="0.2">
      <c r="A257" t="s">
        <v>45</v>
      </c>
      <c r="B257" t="s">
        <v>558</v>
      </c>
      <c r="C257" t="s">
        <v>186</v>
      </c>
      <c r="D257" t="s">
        <v>557</v>
      </c>
      <c r="E257">
        <v>2</v>
      </c>
      <c r="F257">
        <v>516</v>
      </c>
      <c r="G257">
        <v>0</v>
      </c>
      <c r="H257">
        <v>0</v>
      </c>
      <c r="I257">
        <v>0</v>
      </c>
      <c r="J257">
        <v>0</v>
      </c>
      <c r="K257">
        <v>6.71</v>
      </c>
      <c r="L257">
        <v>17.12</v>
      </c>
      <c r="M257">
        <v>22.725903969999997</v>
      </c>
    </row>
    <row r="258" spans="1:13" x14ac:dyDescent="0.2">
      <c r="A258" t="s">
        <v>45</v>
      </c>
      <c r="B258" t="s">
        <v>559</v>
      </c>
      <c r="C258" t="s">
        <v>186</v>
      </c>
      <c r="D258" t="s">
        <v>557</v>
      </c>
      <c r="E258">
        <v>10</v>
      </c>
      <c r="F258">
        <v>23004</v>
      </c>
      <c r="G258">
        <v>0</v>
      </c>
      <c r="H258">
        <v>0</v>
      </c>
      <c r="I258">
        <v>0</v>
      </c>
      <c r="J258">
        <v>0</v>
      </c>
      <c r="K258">
        <v>205.5</v>
      </c>
      <c r="L258">
        <v>205.5</v>
      </c>
      <c r="M258">
        <v>19.83832687</v>
      </c>
    </row>
    <row r="259" spans="1:13" x14ac:dyDescent="0.2">
      <c r="A259" t="s">
        <v>45</v>
      </c>
      <c r="B259" t="s">
        <v>560</v>
      </c>
      <c r="C259" t="s">
        <v>186</v>
      </c>
      <c r="D259" t="s">
        <v>561</v>
      </c>
      <c r="E259">
        <v>4</v>
      </c>
      <c r="F259">
        <v>17140</v>
      </c>
      <c r="G259">
        <v>0</v>
      </c>
      <c r="H259">
        <v>0</v>
      </c>
      <c r="I259">
        <v>0</v>
      </c>
      <c r="J259">
        <v>0</v>
      </c>
      <c r="K259">
        <v>0</v>
      </c>
      <c r="L259">
        <v>928</v>
      </c>
      <c r="M259">
        <v>32.080466000000001</v>
      </c>
    </row>
    <row r="260" spans="1:13" x14ac:dyDescent="0.2">
      <c r="A260" t="s">
        <v>45</v>
      </c>
      <c r="B260" t="s">
        <v>562</v>
      </c>
      <c r="C260" t="s">
        <v>300</v>
      </c>
      <c r="D260" t="s">
        <v>563</v>
      </c>
      <c r="E260">
        <v>798</v>
      </c>
      <c r="F260">
        <v>6736442.6799999997</v>
      </c>
      <c r="G260">
        <v>0</v>
      </c>
      <c r="H260">
        <v>0</v>
      </c>
      <c r="I260">
        <v>672</v>
      </c>
      <c r="J260">
        <v>3004254</v>
      </c>
      <c r="K260">
        <v>173907.26</v>
      </c>
      <c r="L260">
        <v>635812.26</v>
      </c>
      <c r="M260">
        <v>6807.1032690000002</v>
      </c>
    </row>
    <row r="261" spans="1:13" x14ac:dyDescent="0.2">
      <c r="A261" t="s">
        <v>45</v>
      </c>
      <c r="B261" t="s">
        <v>564</v>
      </c>
      <c r="C261" t="s">
        <v>150</v>
      </c>
      <c r="D261" t="s">
        <v>413</v>
      </c>
      <c r="E261">
        <v>10</v>
      </c>
      <c r="F261">
        <v>51185</v>
      </c>
      <c r="G261">
        <v>0</v>
      </c>
      <c r="H261">
        <v>0</v>
      </c>
      <c r="I261">
        <v>0</v>
      </c>
      <c r="J261">
        <v>0</v>
      </c>
      <c r="K261">
        <v>0</v>
      </c>
      <c r="L261">
        <v>15.18</v>
      </c>
      <c r="M261">
        <v>32.792801799999999</v>
      </c>
    </row>
    <row r="262" spans="1:13" x14ac:dyDescent="0.2">
      <c r="A262" t="s">
        <v>45</v>
      </c>
      <c r="B262" t="s">
        <v>565</v>
      </c>
      <c r="C262" t="s">
        <v>186</v>
      </c>
      <c r="D262" t="s">
        <v>566</v>
      </c>
      <c r="E262">
        <v>621</v>
      </c>
      <c r="F262">
        <v>6455827</v>
      </c>
      <c r="G262">
        <v>0</v>
      </c>
      <c r="H262">
        <v>0</v>
      </c>
      <c r="I262">
        <v>1426</v>
      </c>
      <c r="J262">
        <v>1862413</v>
      </c>
      <c r="K262">
        <v>98415.42</v>
      </c>
      <c r="L262">
        <v>118269.13</v>
      </c>
      <c r="M262">
        <v>5559.8375850000002</v>
      </c>
    </row>
    <row r="263" spans="1:13" x14ac:dyDescent="0.2">
      <c r="A263" t="s">
        <v>45</v>
      </c>
      <c r="B263" t="s">
        <v>567</v>
      </c>
      <c r="C263" t="s">
        <v>300</v>
      </c>
      <c r="D263" t="s">
        <v>563</v>
      </c>
      <c r="E263">
        <v>0</v>
      </c>
      <c r="F263">
        <v>0</v>
      </c>
      <c r="G263">
        <v>0</v>
      </c>
      <c r="H263">
        <v>0</v>
      </c>
      <c r="I263">
        <v>50</v>
      </c>
      <c r="J263">
        <v>254780</v>
      </c>
      <c r="K263">
        <v>0</v>
      </c>
      <c r="L263">
        <v>29.43</v>
      </c>
      <c r="M263">
        <v>105.20343200000001</v>
      </c>
    </row>
    <row r="264" spans="1:13" x14ac:dyDescent="0.2">
      <c r="A264" t="s">
        <v>45</v>
      </c>
      <c r="B264" t="s">
        <v>568</v>
      </c>
      <c r="C264" t="s">
        <v>300</v>
      </c>
      <c r="D264" t="s">
        <v>563</v>
      </c>
      <c r="E264">
        <v>0</v>
      </c>
      <c r="F264">
        <v>0</v>
      </c>
      <c r="G264">
        <v>0</v>
      </c>
      <c r="H264">
        <v>0</v>
      </c>
      <c r="I264">
        <v>101</v>
      </c>
      <c r="J264">
        <v>446255</v>
      </c>
      <c r="K264">
        <v>0</v>
      </c>
      <c r="L264">
        <v>64.87</v>
      </c>
      <c r="M264">
        <v>179.75208799999999</v>
      </c>
    </row>
    <row r="265" spans="1:13" x14ac:dyDescent="0.2">
      <c r="A265" t="s">
        <v>4194</v>
      </c>
      <c r="B265" t="s">
        <v>569</v>
      </c>
      <c r="C265" t="s">
        <v>160</v>
      </c>
      <c r="D265" t="s">
        <v>570</v>
      </c>
      <c r="E265">
        <v>0</v>
      </c>
      <c r="F265">
        <v>0</v>
      </c>
      <c r="G265">
        <v>0</v>
      </c>
      <c r="H265">
        <v>0</v>
      </c>
      <c r="I265">
        <v>0</v>
      </c>
      <c r="J265">
        <v>0</v>
      </c>
      <c r="K265">
        <v>0</v>
      </c>
      <c r="L265">
        <v>185</v>
      </c>
      <c r="M265">
        <v>0</v>
      </c>
    </row>
    <row r="266" spans="1:13" x14ac:dyDescent="0.2">
      <c r="A266" t="s">
        <v>49</v>
      </c>
      <c r="B266" t="s">
        <v>571</v>
      </c>
      <c r="C266" t="s">
        <v>186</v>
      </c>
      <c r="D266" t="s">
        <v>572</v>
      </c>
      <c r="E266">
        <v>204</v>
      </c>
      <c r="F266">
        <v>3821807.5</v>
      </c>
      <c r="G266">
        <v>0</v>
      </c>
      <c r="H266">
        <v>0</v>
      </c>
      <c r="I266">
        <v>0</v>
      </c>
      <c r="J266">
        <v>0</v>
      </c>
      <c r="K266">
        <v>3424.92</v>
      </c>
      <c r="L266">
        <v>4298.54</v>
      </c>
      <c r="M266">
        <v>2528.4554863899998</v>
      </c>
    </row>
    <row r="267" spans="1:13" x14ac:dyDescent="0.2">
      <c r="A267" t="s">
        <v>49</v>
      </c>
      <c r="B267" t="s">
        <v>573</v>
      </c>
      <c r="C267" t="s">
        <v>186</v>
      </c>
      <c r="D267" t="s">
        <v>574</v>
      </c>
      <c r="E267">
        <v>56</v>
      </c>
      <c r="F267">
        <v>262443</v>
      </c>
      <c r="G267">
        <v>0</v>
      </c>
      <c r="H267">
        <v>0</v>
      </c>
      <c r="I267">
        <v>0</v>
      </c>
      <c r="J267">
        <v>0</v>
      </c>
      <c r="K267">
        <v>498.53</v>
      </c>
      <c r="L267">
        <v>566.22</v>
      </c>
      <c r="M267">
        <v>880.06795758999999</v>
      </c>
    </row>
    <row r="268" spans="1:13" x14ac:dyDescent="0.2">
      <c r="A268" t="s">
        <v>49</v>
      </c>
      <c r="B268" t="s">
        <v>575</v>
      </c>
      <c r="C268" t="s">
        <v>163</v>
      </c>
      <c r="D268" t="s">
        <v>574</v>
      </c>
      <c r="E268">
        <v>2</v>
      </c>
      <c r="F268">
        <v>40297</v>
      </c>
      <c r="G268">
        <v>0</v>
      </c>
      <c r="H268">
        <v>0</v>
      </c>
      <c r="I268">
        <v>0</v>
      </c>
      <c r="J268">
        <v>0</v>
      </c>
      <c r="K268">
        <v>15</v>
      </c>
      <c r="L268">
        <v>15</v>
      </c>
      <c r="M268">
        <v>20.588070999999999</v>
      </c>
    </row>
    <row r="269" spans="1:13" x14ac:dyDescent="0.2">
      <c r="A269" t="s">
        <v>49</v>
      </c>
      <c r="B269" t="s">
        <v>576</v>
      </c>
      <c r="C269" t="s">
        <v>163</v>
      </c>
      <c r="D269" t="s">
        <v>577</v>
      </c>
      <c r="E269">
        <v>2</v>
      </c>
      <c r="F269">
        <v>46505</v>
      </c>
      <c r="G269">
        <v>0</v>
      </c>
      <c r="H269">
        <v>0</v>
      </c>
      <c r="I269">
        <v>0</v>
      </c>
      <c r="J269">
        <v>0</v>
      </c>
      <c r="K269">
        <v>0</v>
      </c>
      <c r="L269">
        <v>14.4</v>
      </c>
      <c r="M269">
        <v>21.818997</v>
      </c>
    </row>
    <row r="270" spans="1:13" x14ac:dyDescent="0.2">
      <c r="A270" t="s">
        <v>49</v>
      </c>
      <c r="B270" t="s">
        <v>578</v>
      </c>
      <c r="C270" t="s">
        <v>155</v>
      </c>
      <c r="D270" t="s">
        <v>574</v>
      </c>
      <c r="E270">
        <v>982</v>
      </c>
      <c r="F270">
        <v>15218765</v>
      </c>
      <c r="G270">
        <v>1</v>
      </c>
      <c r="H270">
        <v>315</v>
      </c>
      <c r="I270">
        <v>1722</v>
      </c>
      <c r="J270">
        <v>6401987</v>
      </c>
      <c r="K270">
        <v>134257.70000000001</v>
      </c>
      <c r="L270">
        <v>137408.54</v>
      </c>
      <c r="M270">
        <v>11340.951513</v>
      </c>
    </row>
    <row r="271" spans="1:13" x14ac:dyDescent="0.2">
      <c r="A271" t="s">
        <v>49</v>
      </c>
      <c r="B271" t="s">
        <v>579</v>
      </c>
      <c r="C271" t="s">
        <v>150</v>
      </c>
      <c r="D271" t="s">
        <v>574</v>
      </c>
      <c r="E271">
        <v>4</v>
      </c>
      <c r="F271">
        <v>8144</v>
      </c>
      <c r="G271">
        <v>0</v>
      </c>
      <c r="H271">
        <v>0</v>
      </c>
      <c r="I271">
        <v>0</v>
      </c>
      <c r="J271">
        <v>0</v>
      </c>
      <c r="K271">
        <v>0</v>
      </c>
      <c r="L271">
        <v>3110</v>
      </c>
      <c r="M271">
        <v>24.556099239999998</v>
      </c>
    </row>
    <row r="272" spans="1:13" x14ac:dyDescent="0.2">
      <c r="A272" t="s">
        <v>49</v>
      </c>
      <c r="B272" t="s">
        <v>580</v>
      </c>
      <c r="C272" t="s">
        <v>150</v>
      </c>
      <c r="D272" t="s">
        <v>581</v>
      </c>
      <c r="E272">
        <v>6</v>
      </c>
      <c r="F272">
        <v>696</v>
      </c>
      <c r="G272">
        <v>8</v>
      </c>
      <c r="H272">
        <v>60439</v>
      </c>
      <c r="I272">
        <v>0</v>
      </c>
      <c r="J272">
        <v>0</v>
      </c>
      <c r="K272">
        <v>0</v>
      </c>
      <c r="L272">
        <v>17.559999999999999</v>
      </c>
      <c r="M272">
        <v>34.620280450000003</v>
      </c>
    </row>
    <row r="273" spans="1:13" x14ac:dyDescent="0.2">
      <c r="A273" t="s">
        <v>49</v>
      </c>
      <c r="B273" t="s">
        <v>582</v>
      </c>
      <c r="C273" t="s">
        <v>163</v>
      </c>
      <c r="D273" t="s">
        <v>583</v>
      </c>
      <c r="E273">
        <v>3</v>
      </c>
      <c r="F273">
        <v>82307</v>
      </c>
      <c r="G273">
        <v>0</v>
      </c>
      <c r="H273">
        <v>0</v>
      </c>
      <c r="I273">
        <v>0</v>
      </c>
      <c r="J273">
        <v>0</v>
      </c>
      <c r="K273">
        <v>20.399999999999999</v>
      </c>
      <c r="L273">
        <v>20.399999999999999</v>
      </c>
      <c r="M273">
        <v>38.294882000000001</v>
      </c>
    </row>
    <row r="274" spans="1:13" x14ac:dyDescent="0.2">
      <c r="A274" t="s">
        <v>49</v>
      </c>
      <c r="B274" t="s">
        <v>584</v>
      </c>
      <c r="C274" t="s">
        <v>171</v>
      </c>
      <c r="D274" t="s">
        <v>585</v>
      </c>
      <c r="E274">
        <v>7</v>
      </c>
      <c r="F274">
        <v>81949</v>
      </c>
      <c r="G274">
        <v>0</v>
      </c>
      <c r="H274">
        <v>0</v>
      </c>
      <c r="I274">
        <v>0</v>
      </c>
      <c r="J274">
        <v>0</v>
      </c>
      <c r="K274">
        <v>11.1</v>
      </c>
      <c r="L274">
        <v>11.1</v>
      </c>
      <c r="M274">
        <v>41.271966999999997</v>
      </c>
    </row>
    <row r="275" spans="1:13" x14ac:dyDescent="0.2">
      <c r="A275" t="s">
        <v>49</v>
      </c>
      <c r="B275" t="s">
        <v>586</v>
      </c>
      <c r="C275" t="s">
        <v>186</v>
      </c>
      <c r="D275" t="s">
        <v>574</v>
      </c>
      <c r="E275">
        <v>147</v>
      </c>
      <c r="F275">
        <v>3545591</v>
      </c>
      <c r="G275">
        <v>32</v>
      </c>
      <c r="H275">
        <v>327498</v>
      </c>
      <c r="I275">
        <v>72</v>
      </c>
      <c r="J275">
        <v>181735</v>
      </c>
      <c r="K275">
        <v>209.47</v>
      </c>
      <c r="L275">
        <v>1737.77</v>
      </c>
      <c r="M275">
        <v>2504.3467362600004</v>
      </c>
    </row>
    <row r="276" spans="1:13" x14ac:dyDescent="0.2">
      <c r="A276" t="s">
        <v>49</v>
      </c>
      <c r="B276" t="s">
        <v>587</v>
      </c>
      <c r="C276" t="s">
        <v>155</v>
      </c>
      <c r="D276" t="s">
        <v>574</v>
      </c>
      <c r="E276">
        <v>3</v>
      </c>
      <c r="F276">
        <v>62208</v>
      </c>
      <c r="G276">
        <v>0</v>
      </c>
      <c r="H276">
        <v>0</v>
      </c>
      <c r="I276">
        <v>0</v>
      </c>
      <c r="J276">
        <v>0</v>
      </c>
      <c r="K276">
        <v>12.6</v>
      </c>
      <c r="L276">
        <v>12.6</v>
      </c>
      <c r="M276">
        <v>23.360168000000002</v>
      </c>
    </row>
    <row r="277" spans="1:13" x14ac:dyDescent="0.2">
      <c r="A277" t="s">
        <v>49</v>
      </c>
      <c r="B277" t="s">
        <v>588</v>
      </c>
      <c r="C277" t="s">
        <v>155</v>
      </c>
      <c r="D277" t="s">
        <v>589</v>
      </c>
      <c r="E277">
        <v>43</v>
      </c>
      <c r="F277">
        <v>82807</v>
      </c>
      <c r="G277">
        <v>0</v>
      </c>
      <c r="H277">
        <v>0</v>
      </c>
      <c r="I277">
        <v>0</v>
      </c>
      <c r="J277">
        <v>0</v>
      </c>
      <c r="K277">
        <v>232453.64</v>
      </c>
      <c r="L277">
        <v>235450.87000000002</v>
      </c>
      <c r="M277">
        <v>131.509175</v>
      </c>
    </row>
    <row r="278" spans="1:13" x14ac:dyDescent="0.2">
      <c r="A278" t="s">
        <v>49</v>
      </c>
      <c r="B278" t="s">
        <v>590</v>
      </c>
      <c r="C278" t="s">
        <v>155</v>
      </c>
      <c r="D278" t="s">
        <v>591</v>
      </c>
      <c r="E278">
        <v>1060</v>
      </c>
      <c r="F278">
        <v>5445054.6500000004</v>
      </c>
      <c r="G278">
        <v>0</v>
      </c>
      <c r="H278">
        <v>0</v>
      </c>
      <c r="I278">
        <v>0</v>
      </c>
      <c r="J278">
        <v>0</v>
      </c>
      <c r="K278">
        <v>23816.1</v>
      </c>
      <c r="L278">
        <v>23816.1</v>
      </c>
      <c r="M278">
        <v>3003.0763149999998</v>
      </c>
    </row>
    <row r="279" spans="1:13" x14ac:dyDescent="0.2">
      <c r="A279" t="s">
        <v>49</v>
      </c>
      <c r="B279" t="s">
        <v>592</v>
      </c>
      <c r="C279" t="s">
        <v>155</v>
      </c>
      <c r="D279" t="s">
        <v>583</v>
      </c>
      <c r="E279">
        <v>11</v>
      </c>
      <c r="F279">
        <v>78673</v>
      </c>
      <c r="G279">
        <v>0</v>
      </c>
      <c r="H279">
        <v>0</v>
      </c>
      <c r="I279">
        <v>0</v>
      </c>
      <c r="J279">
        <v>0</v>
      </c>
      <c r="K279">
        <v>3753.8879999999999</v>
      </c>
      <c r="L279">
        <v>3863.748</v>
      </c>
      <c r="M279">
        <v>170.13295099999999</v>
      </c>
    </row>
    <row r="280" spans="1:13" x14ac:dyDescent="0.2">
      <c r="A280" t="s">
        <v>49</v>
      </c>
      <c r="B280" t="s">
        <v>593</v>
      </c>
      <c r="C280" t="s">
        <v>186</v>
      </c>
      <c r="D280" t="s">
        <v>574</v>
      </c>
      <c r="E280">
        <v>81</v>
      </c>
      <c r="F280">
        <v>2087603</v>
      </c>
      <c r="G280">
        <v>0</v>
      </c>
      <c r="H280">
        <v>0</v>
      </c>
      <c r="I280">
        <v>0</v>
      </c>
      <c r="J280">
        <v>0</v>
      </c>
      <c r="K280">
        <v>3202.15</v>
      </c>
      <c r="L280">
        <v>5633.77</v>
      </c>
      <c r="M280">
        <v>1346.0375546800001</v>
      </c>
    </row>
    <row r="281" spans="1:13" x14ac:dyDescent="0.2">
      <c r="A281" t="s">
        <v>49</v>
      </c>
      <c r="B281" t="s">
        <v>594</v>
      </c>
      <c r="C281" t="s">
        <v>186</v>
      </c>
      <c r="D281" t="s">
        <v>595</v>
      </c>
      <c r="E281">
        <v>20</v>
      </c>
      <c r="F281">
        <v>19627</v>
      </c>
      <c r="G281">
        <v>0</v>
      </c>
      <c r="H281">
        <v>0</v>
      </c>
      <c r="I281">
        <v>0</v>
      </c>
      <c r="J281">
        <v>0</v>
      </c>
      <c r="K281">
        <v>652.79</v>
      </c>
      <c r="L281">
        <v>652.79</v>
      </c>
      <c r="M281">
        <v>26.027356940000001</v>
      </c>
    </row>
    <row r="282" spans="1:13" x14ac:dyDescent="0.2">
      <c r="A282" t="s">
        <v>49</v>
      </c>
      <c r="B282" t="s">
        <v>596</v>
      </c>
      <c r="C282" t="s">
        <v>186</v>
      </c>
      <c r="D282" t="s">
        <v>4195</v>
      </c>
      <c r="E282">
        <v>540</v>
      </c>
      <c r="F282">
        <v>6655990</v>
      </c>
      <c r="G282">
        <v>0</v>
      </c>
      <c r="H282">
        <v>0</v>
      </c>
      <c r="I282">
        <v>187</v>
      </c>
      <c r="J282">
        <v>634999</v>
      </c>
      <c r="K282">
        <v>13371.14</v>
      </c>
      <c r="L282">
        <v>13371.14</v>
      </c>
      <c r="M282">
        <v>3594.5692259000002</v>
      </c>
    </row>
    <row r="283" spans="1:13" x14ac:dyDescent="0.2">
      <c r="A283" t="s">
        <v>49</v>
      </c>
      <c r="B283" t="s">
        <v>597</v>
      </c>
      <c r="C283" t="s">
        <v>186</v>
      </c>
      <c r="D283" t="s">
        <v>595</v>
      </c>
      <c r="E283">
        <v>1</v>
      </c>
      <c r="F283">
        <v>1651</v>
      </c>
      <c r="G283">
        <v>0</v>
      </c>
      <c r="H283">
        <v>0</v>
      </c>
      <c r="I283">
        <v>0</v>
      </c>
      <c r="J283">
        <v>0</v>
      </c>
      <c r="K283">
        <v>0</v>
      </c>
      <c r="L283">
        <v>196.62</v>
      </c>
      <c r="M283">
        <v>16.970500999999999</v>
      </c>
    </row>
    <row r="284" spans="1:13" x14ac:dyDescent="0.2">
      <c r="A284" t="s">
        <v>49</v>
      </c>
      <c r="B284" t="s">
        <v>598</v>
      </c>
      <c r="C284" t="s">
        <v>186</v>
      </c>
      <c r="D284" t="s">
        <v>4195</v>
      </c>
      <c r="E284">
        <v>78</v>
      </c>
      <c r="F284">
        <v>672283</v>
      </c>
      <c r="G284">
        <v>0</v>
      </c>
      <c r="H284">
        <v>0</v>
      </c>
      <c r="I284">
        <v>1</v>
      </c>
      <c r="J284">
        <v>62980</v>
      </c>
      <c r="K284">
        <v>4951.26</v>
      </c>
      <c r="L284">
        <v>5097.26</v>
      </c>
      <c r="M284">
        <v>544.96500787000002</v>
      </c>
    </row>
    <row r="285" spans="1:13" x14ac:dyDescent="0.2">
      <c r="A285" t="s">
        <v>49</v>
      </c>
      <c r="B285" t="s">
        <v>599</v>
      </c>
      <c r="C285" t="s">
        <v>163</v>
      </c>
      <c r="D285" t="s">
        <v>572</v>
      </c>
      <c r="E285">
        <v>6</v>
      </c>
      <c r="F285">
        <v>138881</v>
      </c>
      <c r="G285">
        <v>0</v>
      </c>
      <c r="H285">
        <v>0</v>
      </c>
      <c r="I285">
        <v>0</v>
      </c>
      <c r="J285">
        <v>0</v>
      </c>
      <c r="K285">
        <v>20.728000000000002</v>
      </c>
      <c r="L285">
        <v>20.728000000000002</v>
      </c>
      <c r="M285">
        <v>64.390248999999997</v>
      </c>
    </row>
    <row r="286" spans="1:13" x14ac:dyDescent="0.2">
      <c r="A286" t="s">
        <v>49</v>
      </c>
      <c r="B286" t="s">
        <v>600</v>
      </c>
      <c r="C286" t="s">
        <v>163</v>
      </c>
      <c r="D286" t="s">
        <v>601</v>
      </c>
      <c r="E286">
        <v>2</v>
      </c>
      <c r="F286">
        <v>37276</v>
      </c>
      <c r="G286">
        <v>0</v>
      </c>
      <c r="H286">
        <v>0</v>
      </c>
      <c r="I286">
        <v>0</v>
      </c>
      <c r="J286">
        <v>0</v>
      </c>
      <c r="K286">
        <v>18.39</v>
      </c>
      <c r="L286">
        <v>18.560000000000002</v>
      </c>
      <c r="M286">
        <v>18.135342999999999</v>
      </c>
    </row>
    <row r="287" spans="1:13" x14ac:dyDescent="0.2">
      <c r="A287" t="s">
        <v>50</v>
      </c>
      <c r="B287" t="s">
        <v>604</v>
      </c>
      <c r="C287" t="s">
        <v>163</v>
      </c>
      <c r="D287" t="s">
        <v>605</v>
      </c>
      <c r="E287">
        <v>2</v>
      </c>
      <c r="F287">
        <v>108534</v>
      </c>
      <c r="G287">
        <v>0</v>
      </c>
      <c r="H287">
        <v>0</v>
      </c>
      <c r="I287">
        <v>0</v>
      </c>
      <c r="J287">
        <v>0</v>
      </c>
      <c r="K287">
        <v>12</v>
      </c>
      <c r="L287">
        <v>12</v>
      </c>
      <c r="M287">
        <v>55.657094000000001</v>
      </c>
    </row>
    <row r="288" spans="1:13" x14ac:dyDescent="0.2">
      <c r="A288" t="s">
        <v>50</v>
      </c>
      <c r="B288" t="s">
        <v>602</v>
      </c>
      <c r="C288" t="s">
        <v>163</v>
      </c>
      <c r="D288" t="s">
        <v>603</v>
      </c>
      <c r="E288">
        <v>2</v>
      </c>
      <c r="F288">
        <v>55080</v>
      </c>
      <c r="G288">
        <v>0</v>
      </c>
      <c r="H288">
        <v>0</v>
      </c>
      <c r="I288">
        <v>0</v>
      </c>
      <c r="J288">
        <v>0</v>
      </c>
      <c r="K288">
        <v>16.84</v>
      </c>
      <c r="L288">
        <v>18.29</v>
      </c>
      <c r="M288">
        <v>31.287873999999999</v>
      </c>
    </row>
    <row r="289" spans="1:13" x14ac:dyDescent="0.2">
      <c r="A289" t="s">
        <v>50</v>
      </c>
      <c r="B289" t="s">
        <v>606</v>
      </c>
      <c r="C289" t="s">
        <v>150</v>
      </c>
      <c r="D289" t="s">
        <v>607</v>
      </c>
      <c r="E289">
        <v>36</v>
      </c>
      <c r="F289">
        <v>408072</v>
      </c>
      <c r="G289">
        <v>0</v>
      </c>
      <c r="H289">
        <v>0</v>
      </c>
      <c r="I289">
        <v>1</v>
      </c>
      <c r="J289">
        <v>3000</v>
      </c>
      <c r="K289">
        <v>3.39</v>
      </c>
      <c r="L289">
        <v>152.1</v>
      </c>
      <c r="M289">
        <v>476.70459256999999</v>
      </c>
    </row>
    <row r="290" spans="1:13" x14ac:dyDescent="0.2">
      <c r="A290" t="s">
        <v>50</v>
      </c>
      <c r="B290" t="s">
        <v>608</v>
      </c>
      <c r="C290" t="s">
        <v>163</v>
      </c>
      <c r="D290" t="s">
        <v>609</v>
      </c>
      <c r="E290">
        <v>3</v>
      </c>
      <c r="F290">
        <v>117455</v>
      </c>
      <c r="G290">
        <v>0</v>
      </c>
      <c r="H290">
        <v>0</v>
      </c>
      <c r="I290">
        <v>0</v>
      </c>
      <c r="J290">
        <v>0</v>
      </c>
      <c r="K290">
        <v>17.239999999999998</v>
      </c>
      <c r="L290">
        <v>17.239999999999998</v>
      </c>
      <c r="M290">
        <v>62.462820999999998</v>
      </c>
    </row>
    <row r="291" spans="1:13" x14ac:dyDescent="0.2">
      <c r="A291" t="s">
        <v>50</v>
      </c>
      <c r="B291" t="s">
        <v>610</v>
      </c>
      <c r="C291" t="s">
        <v>163</v>
      </c>
      <c r="D291" t="s">
        <v>611</v>
      </c>
      <c r="E291">
        <v>4</v>
      </c>
      <c r="F291">
        <v>205130</v>
      </c>
      <c r="G291">
        <v>0</v>
      </c>
      <c r="H291">
        <v>0</v>
      </c>
      <c r="I291">
        <v>0</v>
      </c>
      <c r="J291">
        <v>0</v>
      </c>
      <c r="K291">
        <v>41.78</v>
      </c>
      <c r="L291">
        <v>42.35</v>
      </c>
      <c r="M291">
        <v>107.531659</v>
      </c>
    </row>
    <row r="292" spans="1:13" x14ac:dyDescent="0.2">
      <c r="A292" t="s">
        <v>50</v>
      </c>
      <c r="B292" t="s">
        <v>612</v>
      </c>
      <c r="C292" t="s">
        <v>160</v>
      </c>
      <c r="D292" t="s">
        <v>613</v>
      </c>
      <c r="E292">
        <v>205</v>
      </c>
      <c r="F292">
        <v>3219269</v>
      </c>
      <c r="G292">
        <v>0</v>
      </c>
      <c r="H292">
        <v>0</v>
      </c>
      <c r="I292">
        <v>15</v>
      </c>
      <c r="J292">
        <v>32102</v>
      </c>
      <c r="K292">
        <v>685.71</v>
      </c>
      <c r="L292">
        <v>687.43</v>
      </c>
      <c r="M292">
        <v>2173.9335550000001</v>
      </c>
    </row>
    <row r="293" spans="1:13" x14ac:dyDescent="0.2">
      <c r="A293" t="s">
        <v>50</v>
      </c>
      <c r="B293" t="s">
        <v>614</v>
      </c>
      <c r="C293" t="s">
        <v>160</v>
      </c>
      <c r="D293" t="s">
        <v>613</v>
      </c>
      <c r="E293">
        <v>5</v>
      </c>
      <c r="F293">
        <v>24582</v>
      </c>
      <c r="G293">
        <v>0</v>
      </c>
      <c r="H293">
        <v>0</v>
      </c>
      <c r="I293">
        <v>80</v>
      </c>
      <c r="J293">
        <v>310929</v>
      </c>
      <c r="K293">
        <v>49.83</v>
      </c>
      <c r="L293">
        <v>49.83</v>
      </c>
      <c r="M293">
        <v>137.75349399999999</v>
      </c>
    </row>
    <row r="294" spans="1:13" x14ac:dyDescent="0.2">
      <c r="A294" t="s">
        <v>50</v>
      </c>
      <c r="B294" t="s">
        <v>615</v>
      </c>
      <c r="C294" t="s">
        <v>160</v>
      </c>
      <c r="D294" t="s">
        <v>613</v>
      </c>
      <c r="E294">
        <v>1</v>
      </c>
      <c r="F294">
        <v>47832</v>
      </c>
      <c r="G294">
        <v>0</v>
      </c>
      <c r="H294">
        <v>0</v>
      </c>
      <c r="I294">
        <v>79</v>
      </c>
      <c r="J294">
        <v>356331</v>
      </c>
      <c r="K294">
        <v>39.729999999999997</v>
      </c>
      <c r="L294">
        <v>39.729999999999997</v>
      </c>
      <c r="M294">
        <v>170.81356700000001</v>
      </c>
    </row>
    <row r="295" spans="1:13" x14ac:dyDescent="0.2">
      <c r="A295" t="s">
        <v>50</v>
      </c>
      <c r="B295" t="s">
        <v>616</v>
      </c>
      <c r="C295" t="s">
        <v>160</v>
      </c>
      <c r="D295" t="s">
        <v>613</v>
      </c>
      <c r="E295">
        <v>1</v>
      </c>
      <c r="F295">
        <v>27654</v>
      </c>
      <c r="G295">
        <v>0</v>
      </c>
      <c r="H295">
        <v>0</v>
      </c>
      <c r="I295">
        <v>252</v>
      </c>
      <c r="J295">
        <v>879255</v>
      </c>
      <c r="K295">
        <v>49.6</v>
      </c>
      <c r="L295">
        <v>50.07</v>
      </c>
      <c r="M295">
        <v>380.86649299999999</v>
      </c>
    </row>
    <row r="296" spans="1:13" x14ac:dyDescent="0.2">
      <c r="A296" t="s">
        <v>50</v>
      </c>
      <c r="B296" t="s">
        <v>617</v>
      </c>
      <c r="C296" t="s">
        <v>160</v>
      </c>
      <c r="D296" t="s">
        <v>613</v>
      </c>
      <c r="E296">
        <v>0</v>
      </c>
      <c r="F296">
        <v>0</v>
      </c>
      <c r="G296">
        <v>0</v>
      </c>
      <c r="H296">
        <v>0</v>
      </c>
      <c r="I296">
        <v>252</v>
      </c>
      <c r="J296">
        <v>913338</v>
      </c>
      <c r="K296">
        <v>141.80000000000001</v>
      </c>
      <c r="L296">
        <v>141.80000000000001</v>
      </c>
      <c r="M296">
        <v>370.77895100000001</v>
      </c>
    </row>
    <row r="297" spans="1:13" x14ac:dyDescent="0.2">
      <c r="A297" t="s">
        <v>50</v>
      </c>
      <c r="B297" t="s">
        <v>618</v>
      </c>
      <c r="C297" t="s">
        <v>160</v>
      </c>
      <c r="D297" t="s">
        <v>613</v>
      </c>
      <c r="E297">
        <v>2</v>
      </c>
      <c r="F297">
        <v>6745</v>
      </c>
      <c r="G297">
        <v>0</v>
      </c>
      <c r="H297">
        <v>0</v>
      </c>
      <c r="I297">
        <v>48</v>
      </c>
      <c r="J297">
        <v>431582</v>
      </c>
      <c r="K297">
        <v>115.07</v>
      </c>
      <c r="L297">
        <v>115.07</v>
      </c>
      <c r="M297">
        <v>178.27538799999999</v>
      </c>
    </row>
    <row r="298" spans="1:13" x14ac:dyDescent="0.2">
      <c r="A298" t="s">
        <v>50</v>
      </c>
      <c r="B298" t="s">
        <v>619</v>
      </c>
      <c r="C298" t="s">
        <v>160</v>
      </c>
      <c r="D298" t="s">
        <v>613</v>
      </c>
      <c r="E298">
        <v>2</v>
      </c>
      <c r="F298">
        <v>4024</v>
      </c>
      <c r="G298">
        <v>0</v>
      </c>
      <c r="H298">
        <v>0</v>
      </c>
      <c r="I298">
        <v>17</v>
      </c>
      <c r="J298">
        <v>245720</v>
      </c>
      <c r="K298">
        <v>51.56</v>
      </c>
      <c r="L298">
        <v>51.56</v>
      </c>
      <c r="M298">
        <v>192.04922199999999</v>
      </c>
    </row>
    <row r="299" spans="1:13" x14ac:dyDescent="0.2">
      <c r="A299" t="s">
        <v>50</v>
      </c>
      <c r="B299" t="s">
        <v>620</v>
      </c>
      <c r="C299" t="s">
        <v>160</v>
      </c>
      <c r="D299" t="s">
        <v>613</v>
      </c>
      <c r="E299">
        <v>1</v>
      </c>
      <c r="F299">
        <v>400</v>
      </c>
      <c r="G299">
        <v>0</v>
      </c>
      <c r="H299">
        <v>0</v>
      </c>
      <c r="I299">
        <v>82</v>
      </c>
      <c r="J299">
        <v>568042</v>
      </c>
      <c r="K299">
        <v>85.29</v>
      </c>
      <c r="L299">
        <v>86.37</v>
      </c>
      <c r="M299">
        <v>258.94510500000001</v>
      </c>
    </row>
    <row r="300" spans="1:13" x14ac:dyDescent="0.2">
      <c r="A300" t="s">
        <v>50</v>
      </c>
      <c r="B300" t="s">
        <v>621</v>
      </c>
      <c r="C300" t="s">
        <v>171</v>
      </c>
      <c r="D300" t="s">
        <v>622</v>
      </c>
      <c r="E300">
        <v>12</v>
      </c>
      <c r="F300">
        <v>236847.4</v>
      </c>
      <c r="G300">
        <v>0</v>
      </c>
      <c r="H300">
        <v>0</v>
      </c>
      <c r="I300">
        <v>0</v>
      </c>
      <c r="J300">
        <v>0</v>
      </c>
      <c r="K300">
        <v>0</v>
      </c>
      <c r="L300">
        <v>70.63</v>
      </c>
      <c r="M300">
        <v>127.302891</v>
      </c>
    </row>
    <row r="301" spans="1:13" x14ac:dyDescent="0.2">
      <c r="A301" t="s">
        <v>50</v>
      </c>
      <c r="B301" t="s">
        <v>623</v>
      </c>
      <c r="C301" t="s">
        <v>150</v>
      </c>
      <c r="D301" t="s">
        <v>624</v>
      </c>
      <c r="E301">
        <v>6</v>
      </c>
      <c r="F301">
        <v>58652</v>
      </c>
      <c r="G301">
        <v>0</v>
      </c>
      <c r="H301">
        <v>0</v>
      </c>
      <c r="I301">
        <v>0</v>
      </c>
      <c r="J301">
        <v>0</v>
      </c>
      <c r="K301">
        <v>20.71</v>
      </c>
      <c r="L301">
        <v>28.330000000000002</v>
      </c>
      <c r="M301">
        <v>38.715899610000001</v>
      </c>
    </row>
    <row r="302" spans="1:13" x14ac:dyDescent="0.2">
      <c r="A302" t="s">
        <v>50</v>
      </c>
      <c r="B302" t="s">
        <v>625</v>
      </c>
      <c r="C302" t="s">
        <v>155</v>
      </c>
      <c r="D302" t="s">
        <v>626</v>
      </c>
      <c r="E302">
        <v>41</v>
      </c>
      <c r="F302">
        <v>1617959</v>
      </c>
      <c r="G302">
        <v>0</v>
      </c>
      <c r="H302">
        <v>0</v>
      </c>
      <c r="I302">
        <v>0</v>
      </c>
      <c r="J302">
        <v>0</v>
      </c>
      <c r="K302">
        <v>75.31</v>
      </c>
      <c r="L302">
        <v>75.31</v>
      </c>
      <c r="M302">
        <v>657.63168299999995</v>
      </c>
    </row>
    <row r="303" spans="1:13" x14ac:dyDescent="0.2">
      <c r="A303" t="s">
        <v>50</v>
      </c>
      <c r="B303" t="s">
        <v>627</v>
      </c>
      <c r="C303" t="s">
        <v>163</v>
      </c>
      <c r="D303" t="s">
        <v>628</v>
      </c>
      <c r="E303">
        <v>2</v>
      </c>
      <c r="F303">
        <v>44469</v>
      </c>
      <c r="G303">
        <v>0</v>
      </c>
      <c r="H303">
        <v>0</v>
      </c>
      <c r="I303">
        <v>0</v>
      </c>
      <c r="J303">
        <v>0</v>
      </c>
      <c r="K303">
        <v>15.15</v>
      </c>
      <c r="L303">
        <v>19.37</v>
      </c>
      <c r="M303">
        <v>24.971036000000002</v>
      </c>
    </row>
    <row r="304" spans="1:13" x14ac:dyDescent="0.2">
      <c r="A304" t="s">
        <v>52</v>
      </c>
      <c r="B304" t="s">
        <v>309</v>
      </c>
      <c r="C304" t="s">
        <v>186</v>
      </c>
      <c r="D304" t="s">
        <v>629</v>
      </c>
      <c r="E304">
        <v>14</v>
      </c>
      <c r="F304">
        <v>90998</v>
      </c>
      <c r="G304">
        <v>0</v>
      </c>
      <c r="H304">
        <v>0</v>
      </c>
      <c r="I304">
        <v>1</v>
      </c>
      <c r="J304">
        <v>17224</v>
      </c>
      <c r="K304">
        <v>0</v>
      </c>
      <c r="L304">
        <v>42</v>
      </c>
      <c r="M304">
        <v>93.235361699999999</v>
      </c>
    </row>
    <row r="305" spans="1:13" x14ac:dyDescent="0.2">
      <c r="A305" t="s">
        <v>4196</v>
      </c>
      <c r="B305" t="s">
        <v>4197</v>
      </c>
      <c r="C305" t="s">
        <v>186</v>
      </c>
      <c r="D305" t="s">
        <v>630</v>
      </c>
      <c r="E305">
        <v>0</v>
      </c>
      <c r="F305">
        <v>0</v>
      </c>
      <c r="G305">
        <v>0</v>
      </c>
      <c r="H305">
        <v>0</v>
      </c>
      <c r="I305">
        <v>38</v>
      </c>
      <c r="J305">
        <v>171759</v>
      </c>
      <c r="K305">
        <v>0</v>
      </c>
      <c r="L305">
        <v>0</v>
      </c>
      <c r="M305">
        <v>68.589323959999987</v>
      </c>
    </row>
    <row r="306" spans="1:13" x14ac:dyDescent="0.2">
      <c r="A306" t="s">
        <v>54</v>
      </c>
      <c r="B306" t="s">
        <v>631</v>
      </c>
      <c r="C306" t="s">
        <v>186</v>
      </c>
      <c r="D306" t="s">
        <v>632</v>
      </c>
      <c r="E306">
        <v>204</v>
      </c>
      <c r="F306">
        <v>3955015</v>
      </c>
      <c r="G306">
        <v>0</v>
      </c>
      <c r="H306">
        <v>0</v>
      </c>
      <c r="I306">
        <v>8</v>
      </c>
      <c r="J306">
        <v>14690</v>
      </c>
      <c r="K306">
        <v>3218.1</v>
      </c>
      <c r="L306">
        <v>3824.1</v>
      </c>
      <c r="M306">
        <v>2651.6280536599998</v>
      </c>
    </row>
    <row r="307" spans="1:13" x14ac:dyDescent="0.2">
      <c r="A307" t="s">
        <v>54</v>
      </c>
      <c r="B307" t="s">
        <v>635</v>
      </c>
      <c r="C307" t="s">
        <v>150</v>
      </c>
      <c r="D307" t="s">
        <v>634</v>
      </c>
      <c r="E307">
        <v>39</v>
      </c>
      <c r="F307">
        <v>336924</v>
      </c>
      <c r="G307">
        <v>0</v>
      </c>
      <c r="H307">
        <v>0</v>
      </c>
      <c r="I307">
        <v>0</v>
      </c>
      <c r="J307">
        <v>0</v>
      </c>
      <c r="K307">
        <v>0</v>
      </c>
      <c r="L307">
        <v>77.98</v>
      </c>
      <c r="M307">
        <v>173.70981611000002</v>
      </c>
    </row>
    <row r="308" spans="1:13" x14ac:dyDescent="0.2">
      <c r="A308" t="s">
        <v>54</v>
      </c>
      <c r="B308" t="s">
        <v>636</v>
      </c>
      <c r="C308" t="s">
        <v>163</v>
      </c>
      <c r="D308" t="s">
        <v>637</v>
      </c>
      <c r="E308">
        <v>3</v>
      </c>
      <c r="F308">
        <v>54364</v>
      </c>
      <c r="G308">
        <v>0</v>
      </c>
      <c r="H308">
        <v>0</v>
      </c>
      <c r="I308">
        <v>0</v>
      </c>
      <c r="J308">
        <v>0</v>
      </c>
      <c r="K308">
        <v>20.58</v>
      </c>
      <c r="L308">
        <v>20.58</v>
      </c>
      <c r="M308">
        <v>25.792432000000002</v>
      </c>
    </row>
    <row r="309" spans="1:13" x14ac:dyDescent="0.2">
      <c r="A309" t="s">
        <v>54</v>
      </c>
      <c r="B309" t="s">
        <v>633</v>
      </c>
      <c r="C309" t="s">
        <v>171</v>
      </c>
      <c r="D309" t="s">
        <v>634</v>
      </c>
      <c r="E309">
        <v>34</v>
      </c>
      <c r="F309">
        <v>155105</v>
      </c>
      <c r="G309">
        <v>0</v>
      </c>
      <c r="H309">
        <v>0</v>
      </c>
      <c r="I309">
        <v>0</v>
      </c>
      <c r="J309">
        <v>0</v>
      </c>
      <c r="K309">
        <v>227</v>
      </c>
      <c r="L309">
        <v>227</v>
      </c>
      <c r="M309">
        <v>85.095023999999995</v>
      </c>
    </row>
    <row r="310" spans="1:13" x14ac:dyDescent="0.2">
      <c r="A310" t="s">
        <v>4198</v>
      </c>
      <c r="B310" t="s">
        <v>638</v>
      </c>
      <c r="C310" t="s">
        <v>160</v>
      </c>
      <c r="D310" t="s">
        <v>361</v>
      </c>
      <c r="E310">
        <v>562</v>
      </c>
      <c r="F310">
        <v>2446707.7000000002</v>
      </c>
      <c r="G310">
        <v>0</v>
      </c>
      <c r="H310">
        <v>0</v>
      </c>
      <c r="I310">
        <v>0</v>
      </c>
      <c r="J310">
        <v>0</v>
      </c>
      <c r="K310">
        <v>0</v>
      </c>
      <c r="L310">
        <v>7000</v>
      </c>
      <c r="M310">
        <v>5761.8157579999997</v>
      </c>
    </row>
    <row r="311" spans="1:13" x14ac:dyDescent="0.2">
      <c r="A311" t="s">
        <v>56</v>
      </c>
      <c r="B311" t="s">
        <v>639</v>
      </c>
      <c r="C311" t="s">
        <v>155</v>
      </c>
      <c r="D311" t="s">
        <v>640</v>
      </c>
      <c r="E311">
        <v>63</v>
      </c>
      <c r="F311">
        <v>1389981</v>
      </c>
      <c r="G311">
        <v>0</v>
      </c>
      <c r="H311">
        <v>0</v>
      </c>
      <c r="I311">
        <v>0</v>
      </c>
      <c r="J311">
        <v>0</v>
      </c>
      <c r="K311">
        <v>107.74</v>
      </c>
      <c r="L311">
        <v>107.74</v>
      </c>
      <c r="M311">
        <v>763.890851</v>
      </c>
    </row>
    <row r="312" spans="1:13" x14ac:dyDescent="0.2">
      <c r="A312" t="s">
        <v>56</v>
      </c>
      <c r="B312" t="s">
        <v>4199</v>
      </c>
      <c r="C312" t="s">
        <v>186</v>
      </c>
      <c r="D312" t="s">
        <v>641</v>
      </c>
      <c r="E312">
        <v>219</v>
      </c>
      <c r="F312">
        <v>4685342</v>
      </c>
      <c r="G312">
        <v>0</v>
      </c>
      <c r="H312">
        <v>0</v>
      </c>
      <c r="I312">
        <v>451</v>
      </c>
      <c r="J312">
        <v>1735629</v>
      </c>
      <c r="K312">
        <v>908.95</v>
      </c>
      <c r="L312">
        <v>5711.0199999999995</v>
      </c>
      <c r="M312">
        <v>3427.153057</v>
      </c>
    </row>
    <row r="313" spans="1:13" x14ac:dyDescent="0.2">
      <c r="A313" t="s">
        <v>56</v>
      </c>
      <c r="B313" t="s">
        <v>643</v>
      </c>
      <c r="C313" t="s">
        <v>160</v>
      </c>
      <c r="D313" t="s">
        <v>640</v>
      </c>
      <c r="E313">
        <v>39</v>
      </c>
      <c r="F313">
        <v>207538.81</v>
      </c>
      <c r="G313">
        <v>0</v>
      </c>
      <c r="H313">
        <v>0</v>
      </c>
      <c r="I313">
        <v>8</v>
      </c>
      <c r="J313">
        <v>24444.49</v>
      </c>
      <c r="K313">
        <v>72.12</v>
      </c>
      <c r="L313">
        <v>72.12</v>
      </c>
      <c r="M313">
        <v>129.812262</v>
      </c>
    </row>
    <row r="314" spans="1:13" x14ac:dyDescent="0.2">
      <c r="A314" t="s">
        <v>56</v>
      </c>
      <c r="B314" t="s">
        <v>644</v>
      </c>
      <c r="C314" t="s">
        <v>160</v>
      </c>
      <c r="D314" t="s">
        <v>640</v>
      </c>
      <c r="E314">
        <v>106</v>
      </c>
      <c r="F314">
        <v>3095030</v>
      </c>
      <c r="G314">
        <v>0</v>
      </c>
      <c r="H314">
        <v>0</v>
      </c>
      <c r="I314">
        <v>1</v>
      </c>
      <c r="J314">
        <v>2288</v>
      </c>
      <c r="K314">
        <v>131.16</v>
      </c>
      <c r="L314">
        <v>261.60000000000002</v>
      </c>
      <c r="M314">
        <v>1248.783048</v>
      </c>
    </row>
    <row r="315" spans="1:13" x14ac:dyDescent="0.2">
      <c r="A315" t="s">
        <v>56</v>
      </c>
      <c r="B315" t="s">
        <v>4200</v>
      </c>
      <c r="C315" t="s">
        <v>160</v>
      </c>
      <c r="D315" t="s">
        <v>640</v>
      </c>
      <c r="E315">
        <v>2</v>
      </c>
      <c r="F315">
        <v>237</v>
      </c>
      <c r="G315">
        <v>0</v>
      </c>
      <c r="H315">
        <v>0</v>
      </c>
      <c r="I315">
        <v>0</v>
      </c>
      <c r="J315">
        <v>0</v>
      </c>
      <c r="K315">
        <v>0</v>
      </c>
      <c r="L315">
        <v>37.200000000000003</v>
      </c>
      <c r="M315">
        <v>12.481603</v>
      </c>
    </row>
    <row r="316" spans="1:13" x14ac:dyDescent="0.2">
      <c r="A316" t="s">
        <v>56</v>
      </c>
      <c r="B316" t="s">
        <v>642</v>
      </c>
      <c r="C316" t="s">
        <v>160</v>
      </c>
      <c r="D316" t="s">
        <v>640</v>
      </c>
      <c r="E316">
        <v>67</v>
      </c>
      <c r="F316">
        <v>3322875</v>
      </c>
      <c r="G316">
        <v>0</v>
      </c>
      <c r="H316">
        <v>0</v>
      </c>
      <c r="I316">
        <v>24</v>
      </c>
      <c r="J316">
        <v>155875</v>
      </c>
      <c r="K316">
        <v>77.900000000000006</v>
      </c>
      <c r="L316">
        <v>77.900000000000006</v>
      </c>
      <c r="M316">
        <v>3079.5198169999999</v>
      </c>
    </row>
    <row r="317" spans="1:13" x14ac:dyDescent="0.2">
      <c r="A317" t="s">
        <v>646</v>
      </c>
      <c r="B317" t="s">
        <v>645</v>
      </c>
      <c r="C317" t="s">
        <v>160</v>
      </c>
      <c r="D317" t="s">
        <v>646</v>
      </c>
      <c r="E317">
        <v>395</v>
      </c>
      <c r="F317">
        <v>1844507.42</v>
      </c>
      <c r="G317">
        <v>0</v>
      </c>
      <c r="H317">
        <v>0</v>
      </c>
      <c r="I317">
        <v>1</v>
      </c>
      <c r="J317">
        <v>432</v>
      </c>
      <c r="K317">
        <v>0</v>
      </c>
      <c r="L317">
        <v>572</v>
      </c>
      <c r="M317">
        <v>2221.9782519999999</v>
      </c>
    </row>
    <row r="318" spans="1:13" x14ac:dyDescent="0.2">
      <c r="A318" t="s">
        <v>4201</v>
      </c>
      <c r="B318" t="s">
        <v>647</v>
      </c>
      <c r="C318" t="s">
        <v>160</v>
      </c>
      <c r="D318" t="s">
        <v>648</v>
      </c>
      <c r="E318">
        <v>13</v>
      </c>
      <c r="F318">
        <v>38230</v>
      </c>
      <c r="G318">
        <v>0</v>
      </c>
      <c r="H318">
        <v>0</v>
      </c>
      <c r="I318">
        <v>0</v>
      </c>
      <c r="J318">
        <v>0</v>
      </c>
      <c r="K318">
        <v>0</v>
      </c>
      <c r="L318">
        <v>35</v>
      </c>
      <c r="M318">
        <v>39.033386</v>
      </c>
    </row>
    <row r="319" spans="1:13" x14ac:dyDescent="0.2">
      <c r="A319" t="s">
        <v>59</v>
      </c>
      <c r="B319" t="s">
        <v>649</v>
      </c>
      <c r="C319" t="s">
        <v>163</v>
      </c>
      <c r="D319" t="s">
        <v>650</v>
      </c>
      <c r="E319">
        <v>2</v>
      </c>
      <c r="F319">
        <v>48911</v>
      </c>
      <c r="G319">
        <v>0</v>
      </c>
      <c r="H319">
        <v>0</v>
      </c>
      <c r="I319">
        <v>0</v>
      </c>
      <c r="J319">
        <v>0</v>
      </c>
      <c r="K319">
        <v>64.63</v>
      </c>
      <c r="L319">
        <v>65.949999999999989</v>
      </c>
      <c r="M319">
        <v>17.829704</v>
      </c>
    </row>
    <row r="320" spans="1:13" x14ac:dyDescent="0.2">
      <c r="A320" t="s">
        <v>59</v>
      </c>
      <c r="B320" t="s">
        <v>651</v>
      </c>
      <c r="C320" t="s">
        <v>183</v>
      </c>
      <c r="D320" t="s">
        <v>652</v>
      </c>
      <c r="E320">
        <v>5</v>
      </c>
      <c r="F320">
        <v>45222</v>
      </c>
      <c r="G320">
        <v>0</v>
      </c>
      <c r="H320">
        <v>0</v>
      </c>
      <c r="I320">
        <v>0</v>
      </c>
      <c r="J320">
        <v>0</v>
      </c>
      <c r="K320">
        <v>110.5</v>
      </c>
      <c r="L320">
        <v>110.5</v>
      </c>
      <c r="M320">
        <v>20.27787</v>
      </c>
    </row>
    <row r="321" spans="1:13" x14ac:dyDescent="0.2">
      <c r="A321" t="s">
        <v>59</v>
      </c>
      <c r="B321" t="s">
        <v>653</v>
      </c>
      <c r="C321" t="s">
        <v>186</v>
      </c>
      <c r="D321" t="s">
        <v>654</v>
      </c>
      <c r="E321">
        <v>41</v>
      </c>
      <c r="F321">
        <v>223989</v>
      </c>
      <c r="G321">
        <v>0</v>
      </c>
      <c r="H321">
        <v>0</v>
      </c>
      <c r="I321">
        <v>0</v>
      </c>
      <c r="J321">
        <v>0</v>
      </c>
      <c r="K321">
        <v>5145</v>
      </c>
      <c r="L321">
        <v>5147</v>
      </c>
      <c r="M321">
        <v>251.91184253</v>
      </c>
    </row>
    <row r="322" spans="1:13" x14ac:dyDescent="0.2">
      <c r="A322" t="s">
        <v>59</v>
      </c>
      <c r="B322" t="s">
        <v>655</v>
      </c>
      <c r="C322" t="s">
        <v>186</v>
      </c>
      <c r="D322" t="s">
        <v>654</v>
      </c>
      <c r="E322">
        <v>6</v>
      </c>
      <c r="F322">
        <v>5649</v>
      </c>
      <c r="G322">
        <v>0</v>
      </c>
      <c r="H322">
        <v>0</v>
      </c>
      <c r="I322">
        <v>0</v>
      </c>
      <c r="J322">
        <v>0</v>
      </c>
      <c r="K322">
        <v>100929</v>
      </c>
      <c r="L322">
        <v>100929</v>
      </c>
      <c r="M322">
        <v>43.507513500000002</v>
      </c>
    </row>
    <row r="323" spans="1:13" x14ac:dyDescent="0.2">
      <c r="A323" t="s">
        <v>59</v>
      </c>
      <c r="B323" t="s">
        <v>656</v>
      </c>
      <c r="C323" t="s">
        <v>163</v>
      </c>
      <c r="D323" t="s">
        <v>657</v>
      </c>
      <c r="E323">
        <v>6</v>
      </c>
      <c r="F323">
        <v>54784</v>
      </c>
      <c r="G323">
        <v>0</v>
      </c>
      <c r="H323">
        <v>0</v>
      </c>
      <c r="I323">
        <v>0</v>
      </c>
      <c r="J323">
        <v>0</v>
      </c>
      <c r="K323">
        <v>14.19</v>
      </c>
      <c r="L323">
        <v>14.19</v>
      </c>
      <c r="M323">
        <v>20.362423</v>
      </c>
    </row>
    <row r="324" spans="1:13" x14ac:dyDescent="0.2">
      <c r="A324" t="s">
        <v>59</v>
      </c>
      <c r="B324" t="s">
        <v>658</v>
      </c>
      <c r="C324" t="s">
        <v>150</v>
      </c>
      <c r="D324" t="s">
        <v>659</v>
      </c>
      <c r="E324">
        <v>24</v>
      </c>
      <c r="F324">
        <v>133426</v>
      </c>
      <c r="G324">
        <v>0</v>
      </c>
      <c r="H324">
        <v>0</v>
      </c>
      <c r="I324">
        <v>0</v>
      </c>
      <c r="J324">
        <v>0</v>
      </c>
      <c r="K324">
        <v>0</v>
      </c>
      <c r="L324">
        <v>218.5</v>
      </c>
      <c r="M324">
        <v>48.39576271</v>
      </c>
    </row>
    <row r="325" spans="1:13" x14ac:dyDescent="0.2">
      <c r="A325" t="s">
        <v>59</v>
      </c>
      <c r="B325" t="s">
        <v>660</v>
      </c>
      <c r="C325" t="s">
        <v>186</v>
      </c>
      <c r="D325" t="s">
        <v>4202</v>
      </c>
      <c r="E325">
        <v>512</v>
      </c>
      <c r="F325">
        <v>3937600</v>
      </c>
      <c r="G325">
        <v>0</v>
      </c>
      <c r="H325">
        <v>0</v>
      </c>
      <c r="I325">
        <v>1</v>
      </c>
      <c r="J325">
        <v>48</v>
      </c>
      <c r="K325">
        <v>15092.85</v>
      </c>
      <c r="L325">
        <v>16238.81</v>
      </c>
      <c r="M325">
        <v>2176.3439555300001</v>
      </c>
    </row>
    <row r="326" spans="1:13" x14ac:dyDescent="0.2">
      <c r="A326" t="s">
        <v>59</v>
      </c>
      <c r="B326" t="s">
        <v>661</v>
      </c>
      <c r="C326" t="s">
        <v>160</v>
      </c>
      <c r="D326" t="s">
        <v>662</v>
      </c>
      <c r="E326">
        <v>0</v>
      </c>
      <c r="F326">
        <v>0</v>
      </c>
      <c r="G326">
        <v>2</v>
      </c>
      <c r="H326">
        <v>112566</v>
      </c>
      <c r="I326">
        <v>3</v>
      </c>
      <c r="J326">
        <v>138365</v>
      </c>
      <c r="K326">
        <v>0</v>
      </c>
      <c r="L326">
        <v>21.701000000000001</v>
      </c>
      <c r="M326">
        <v>75.699140999999997</v>
      </c>
    </row>
    <row r="327" spans="1:13" x14ac:dyDescent="0.2">
      <c r="A327" t="s">
        <v>59</v>
      </c>
      <c r="B327" t="s">
        <v>663</v>
      </c>
      <c r="C327" t="s">
        <v>160</v>
      </c>
      <c r="D327" t="s">
        <v>664</v>
      </c>
      <c r="E327">
        <v>121</v>
      </c>
      <c r="F327">
        <v>2231568</v>
      </c>
      <c r="G327">
        <v>0</v>
      </c>
      <c r="H327">
        <v>0</v>
      </c>
      <c r="I327">
        <v>107</v>
      </c>
      <c r="J327">
        <v>573952</v>
      </c>
      <c r="K327">
        <v>589.36</v>
      </c>
      <c r="L327">
        <v>619.22</v>
      </c>
      <c r="M327">
        <v>1234.7333980000001</v>
      </c>
    </row>
    <row r="328" spans="1:13" x14ac:dyDescent="0.2">
      <c r="A328" t="s">
        <v>59</v>
      </c>
      <c r="B328" t="s">
        <v>666</v>
      </c>
      <c r="C328" t="s">
        <v>160</v>
      </c>
      <c r="D328" t="s">
        <v>667</v>
      </c>
      <c r="E328">
        <v>13</v>
      </c>
      <c r="F328">
        <v>29302</v>
      </c>
      <c r="G328">
        <v>0</v>
      </c>
      <c r="H328">
        <v>0</v>
      </c>
      <c r="I328">
        <v>0</v>
      </c>
      <c r="J328">
        <v>0</v>
      </c>
      <c r="K328">
        <v>0</v>
      </c>
      <c r="L328">
        <v>10.01</v>
      </c>
      <c r="M328">
        <v>16.026710999999999</v>
      </c>
    </row>
    <row r="329" spans="1:13" x14ac:dyDescent="0.2">
      <c r="A329" t="s">
        <v>59</v>
      </c>
      <c r="B329" t="s">
        <v>668</v>
      </c>
      <c r="C329" t="s">
        <v>155</v>
      </c>
      <c r="D329" t="s">
        <v>669</v>
      </c>
      <c r="E329">
        <v>21</v>
      </c>
      <c r="F329">
        <v>58594</v>
      </c>
      <c r="G329">
        <v>0</v>
      </c>
      <c r="H329">
        <v>0</v>
      </c>
      <c r="I329">
        <v>0</v>
      </c>
      <c r="J329">
        <v>0</v>
      </c>
      <c r="K329">
        <v>12.7</v>
      </c>
      <c r="L329">
        <v>12.7</v>
      </c>
      <c r="M329">
        <v>14.277965</v>
      </c>
    </row>
    <row r="330" spans="1:13" x14ac:dyDescent="0.2">
      <c r="A330" t="s">
        <v>59</v>
      </c>
      <c r="B330" t="s">
        <v>665</v>
      </c>
      <c r="C330" t="s">
        <v>160</v>
      </c>
      <c r="D330" t="s">
        <v>652</v>
      </c>
      <c r="E330">
        <v>12</v>
      </c>
      <c r="F330">
        <v>65637</v>
      </c>
      <c r="G330">
        <v>0</v>
      </c>
      <c r="H330">
        <v>0</v>
      </c>
      <c r="I330">
        <v>0</v>
      </c>
      <c r="J330">
        <v>0</v>
      </c>
      <c r="K330">
        <v>13.36</v>
      </c>
      <c r="L330">
        <v>13.36</v>
      </c>
      <c r="M330">
        <v>25.769908000000001</v>
      </c>
    </row>
    <row r="331" spans="1:13" x14ac:dyDescent="0.2">
      <c r="A331" t="s">
        <v>59</v>
      </c>
      <c r="B331" t="s">
        <v>670</v>
      </c>
      <c r="C331" t="s">
        <v>186</v>
      </c>
      <c r="D331" t="s">
        <v>671</v>
      </c>
      <c r="E331">
        <v>1098</v>
      </c>
      <c r="F331">
        <v>10696985.93</v>
      </c>
      <c r="G331">
        <v>0</v>
      </c>
      <c r="H331">
        <v>0</v>
      </c>
      <c r="I331">
        <v>3</v>
      </c>
      <c r="J331">
        <v>38818</v>
      </c>
      <c r="K331">
        <v>318956.62699999998</v>
      </c>
      <c r="L331">
        <v>449177.13699999999</v>
      </c>
      <c r="M331">
        <v>6721.40089291</v>
      </c>
    </row>
    <row r="332" spans="1:13" x14ac:dyDescent="0.2">
      <c r="A332" t="s">
        <v>59</v>
      </c>
      <c r="B332" t="s">
        <v>672</v>
      </c>
      <c r="C332" t="s">
        <v>186</v>
      </c>
      <c r="D332" t="s">
        <v>673</v>
      </c>
      <c r="E332">
        <v>89</v>
      </c>
      <c r="F332">
        <v>782676</v>
      </c>
      <c r="G332">
        <v>0</v>
      </c>
      <c r="H332">
        <v>0</v>
      </c>
      <c r="I332">
        <v>0</v>
      </c>
      <c r="J332">
        <v>0</v>
      </c>
      <c r="K332">
        <v>1511.72</v>
      </c>
      <c r="L332">
        <v>1945.51</v>
      </c>
      <c r="M332">
        <v>542.41609142999994</v>
      </c>
    </row>
    <row r="333" spans="1:13" x14ac:dyDescent="0.2">
      <c r="A333" t="s">
        <v>59</v>
      </c>
      <c r="B333" t="s">
        <v>674</v>
      </c>
      <c r="C333" t="s">
        <v>186</v>
      </c>
      <c r="D333" t="s">
        <v>675</v>
      </c>
      <c r="E333">
        <v>45</v>
      </c>
      <c r="F333">
        <v>174760</v>
      </c>
      <c r="G333">
        <v>0</v>
      </c>
      <c r="H333">
        <v>0</v>
      </c>
      <c r="I333">
        <v>0</v>
      </c>
      <c r="J333">
        <v>0</v>
      </c>
      <c r="K333">
        <v>832.35</v>
      </c>
      <c r="L333">
        <v>854.68000000000006</v>
      </c>
      <c r="M333">
        <v>186.3766072</v>
      </c>
    </row>
    <row r="334" spans="1:13" x14ac:dyDescent="0.2">
      <c r="A334" t="s">
        <v>59</v>
      </c>
      <c r="B334" t="s">
        <v>676</v>
      </c>
      <c r="C334" t="s">
        <v>186</v>
      </c>
      <c r="D334" t="s">
        <v>677</v>
      </c>
      <c r="E334">
        <v>45</v>
      </c>
      <c r="F334">
        <v>106359</v>
      </c>
      <c r="G334">
        <v>0</v>
      </c>
      <c r="H334">
        <v>0</v>
      </c>
      <c r="I334">
        <v>0</v>
      </c>
      <c r="J334">
        <v>0</v>
      </c>
      <c r="K334">
        <v>0</v>
      </c>
      <c r="L334">
        <v>3172.63</v>
      </c>
      <c r="M334">
        <v>97.823971319999998</v>
      </c>
    </row>
    <row r="335" spans="1:13" x14ac:dyDescent="0.2">
      <c r="A335" t="s">
        <v>59</v>
      </c>
      <c r="B335" t="s">
        <v>678</v>
      </c>
      <c r="C335" t="s">
        <v>186</v>
      </c>
      <c r="D335" t="s">
        <v>677</v>
      </c>
      <c r="E335">
        <v>7</v>
      </c>
      <c r="F335">
        <v>13016</v>
      </c>
      <c r="G335">
        <v>0</v>
      </c>
      <c r="H335">
        <v>0</v>
      </c>
      <c r="I335">
        <v>0</v>
      </c>
      <c r="J335">
        <v>0</v>
      </c>
      <c r="K335">
        <v>90.65</v>
      </c>
      <c r="L335">
        <v>969.48</v>
      </c>
      <c r="M335">
        <v>10.725319109999999</v>
      </c>
    </row>
    <row r="336" spans="1:13" x14ac:dyDescent="0.2">
      <c r="A336" t="s">
        <v>59</v>
      </c>
      <c r="B336" t="s">
        <v>679</v>
      </c>
      <c r="C336" t="s">
        <v>448</v>
      </c>
      <c r="D336" t="s">
        <v>680</v>
      </c>
      <c r="E336">
        <v>130</v>
      </c>
      <c r="F336">
        <v>1254417</v>
      </c>
      <c r="G336">
        <v>0</v>
      </c>
      <c r="H336">
        <v>0</v>
      </c>
      <c r="I336">
        <v>0</v>
      </c>
      <c r="J336">
        <v>0</v>
      </c>
      <c r="K336">
        <v>2016.31</v>
      </c>
      <c r="L336">
        <v>2465.0699999999997</v>
      </c>
      <c r="M336">
        <v>906.20440300999996</v>
      </c>
    </row>
    <row r="337" spans="1:13" x14ac:dyDescent="0.2">
      <c r="A337" t="s">
        <v>59</v>
      </c>
      <c r="B337" t="s">
        <v>681</v>
      </c>
      <c r="C337" t="s">
        <v>150</v>
      </c>
      <c r="D337" t="s">
        <v>652</v>
      </c>
      <c r="E337">
        <v>43</v>
      </c>
      <c r="F337">
        <v>400288</v>
      </c>
      <c r="G337">
        <v>0</v>
      </c>
      <c r="H337">
        <v>0</v>
      </c>
      <c r="I337">
        <v>1</v>
      </c>
      <c r="J337">
        <v>3000</v>
      </c>
      <c r="K337">
        <v>0</v>
      </c>
      <c r="L337">
        <v>342.18</v>
      </c>
      <c r="M337">
        <v>259.34199720999999</v>
      </c>
    </row>
    <row r="338" spans="1:13" x14ac:dyDescent="0.2">
      <c r="A338" t="s">
        <v>59</v>
      </c>
      <c r="B338" t="s">
        <v>682</v>
      </c>
      <c r="C338" t="s">
        <v>186</v>
      </c>
      <c r="D338" t="s">
        <v>683</v>
      </c>
      <c r="E338">
        <v>11</v>
      </c>
      <c r="F338">
        <v>27272</v>
      </c>
      <c r="G338">
        <v>0</v>
      </c>
      <c r="H338">
        <v>0</v>
      </c>
      <c r="I338">
        <v>0</v>
      </c>
      <c r="J338">
        <v>0</v>
      </c>
      <c r="K338">
        <v>0</v>
      </c>
      <c r="L338">
        <v>11.37</v>
      </c>
      <c r="M338">
        <v>19.395261000000001</v>
      </c>
    </row>
    <row r="339" spans="1:13" x14ac:dyDescent="0.2">
      <c r="A339" t="s">
        <v>59</v>
      </c>
      <c r="B339" t="s">
        <v>684</v>
      </c>
      <c r="C339" t="s">
        <v>186</v>
      </c>
      <c r="D339" t="s">
        <v>685</v>
      </c>
      <c r="E339">
        <v>48</v>
      </c>
      <c r="F339">
        <v>93871</v>
      </c>
      <c r="G339">
        <v>0</v>
      </c>
      <c r="H339">
        <v>0</v>
      </c>
      <c r="I339">
        <v>0</v>
      </c>
      <c r="J339">
        <v>0</v>
      </c>
      <c r="K339">
        <v>0</v>
      </c>
      <c r="L339">
        <v>62.37</v>
      </c>
      <c r="M339">
        <v>48.144973999999998</v>
      </c>
    </row>
    <row r="340" spans="1:13" x14ac:dyDescent="0.2">
      <c r="A340" t="s">
        <v>59</v>
      </c>
      <c r="B340" t="s">
        <v>686</v>
      </c>
      <c r="C340" t="s">
        <v>163</v>
      </c>
      <c r="D340" t="s">
        <v>687</v>
      </c>
      <c r="E340">
        <v>2</v>
      </c>
      <c r="F340">
        <v>82720</v>
      </c>
      <c r="G340">
        <v>0</v>
      </c>
      <c r="H340">
        <v>0</v>
      </c>
      <c r="I340">
        <v>0</v>
      </c>
      <c r="J340">
        <v>0</v>
      </c>
      <c r="K340">
        <v>12.85</v>
      </c>
      <c r="L340">
        <v>12.85</v>
      </c>
      <c r="M340">
        <v>30.887726000000001</v>
      </c>
    </row>
    <row r="341" spans="1:13" x14ac:dyDescent="0.2">
      <c r="A341" t="s">
        <v>59</v>
      </c>
      <c r="B341" t="s">
        <v>690</v>
      </c>
      <c r="C341" t="s">
        <v>186</v>
      </c>
      <c r="D341" t="s">
        <v>691</v>
      </c>
      <c r="E341">
        <v>282</v>
      </c>
      <c r="F341">
        <v>5181443</v>
      </c>
      <c r="G341">
        <v>0</v>
      </c>
      <c r="H341">
        <v>0</v>
      </c>
      <c r="I341">
        <v>0</v>
      </c>
      <c r="J341">
        <v>0</v>
      </c>
      <c r="K341">
        <v>5632.61</v>
      </c>
      <c r="L341">
        <v>5866.2999999999993</v>
      </c>
      <c r="M341">
        <v>3063.3643820000002</v>
      </c>
    </row>
    <row r="342" spans="1:13" x14ac:dyDescent="0.2">
      <c r="A342" t="s">
        <v>59</v>
      </c>
      <c r="B342" t="s">
        <v>692</v>
      </c>
      <c r="C342" t="s">
        <v>186</v>
      </c>
      <c r="D342" t="s">
        <v>693</v>
      </c>
      <c r="E342">
        <v>17</v>
      </c>
      <c r="F342">
        <v>40029</v>
      </c>
      <c r="G342">
        <v>0</v>
      </c>
      <c r="H342">
        <v>0</v>
      </c>
      <c r="I342">
        <v>0</v>
      </c>
      <c r="J342">
        <v>0</v>
      </c>
      <c r="K342">
        <v>640</v>
      </c>
      <c r="L342">
        <v>640</v>
      </c>
      <c r="M342">
        <v>17.686482000000002</v>
      </c>
    </row>
    <row r="343" spans="1:13" x14ac:dyDescent="0.2">
      <c r="A343" t="s">
        <v>59</v>
      </c>
      <c r="B343" t="s">
        <v>688</v>
      </c>
      <c r="C343" t="s">
        <v>183</v>
      </c>
      <c r="D343" t="s">
        <v>657</v>
      </c>
      <c r="E343">
        <v>12</v>
      </c>
      <c r="F343">
        <v>31351</v>
      </c>
      <c r="G343">
        <v>0</v>
      </c>
      <c r="H343">
        <v>0</v>
      </c>
      <c r="I343">
        <v>0</v>
      </c>
      <c r="J343">
        <v>0</v>
      </c>
      <c r="K343">
        <v>0</v>
      </c>
      <c r="L343">
        <v>18.504999999999999</v>
      </c>
      <c r="M343">
        <v>16.434474000000002</v>
      </c>
    </row>
    <row r="344" spans="1:13" x14ac:dyDescent="0.2">
      <c r="A344" t="s">
        <v>59</v>
      </c>
      <c r="B344" t="s">
        <v>689</v>
      </c>
      <c r="C344" t="s">
        <v>300</v>
      </c>
      <c r="D344" t="s">
        <v>652</v>
      </c>
      <c r="E344">
        <v>68</v>
      </c>
      <c r="F344">
        <v>933138</v>
      </c>
      <c r="G344">
        <v>0</v>
      </c>
      <c r="H344">
        <v>0</v>
      </c>
      <c r="I344">
        <v>3</v>
      </c>
      <c r="J344">
        <v>5516</v>
      </c>
      <c r="K344">
        <v>911.72799999999995</v>
      </c>
      <c r="L344">
        <v>1081.72</v>
      </c>
      <c r="M344">
        <v>524.15342399999997</v>
      </c>
    </row>
    <row r="345" spans="1:13" x14ac:dyDescent="0.2">
      <c r="A345" t="s">
        <v>59</v>
      </c>
      <c r="B345" t="s">
        <v>694</v>
      </c>
      <c r="C345" t="s">
        <v>160</v>
      </c>
      <c r="D345" t="s">
        <v>652</v>
      </c>
      <c r="E345">
        <v>418</v>
      </c>
      <c r="F345">
        <v>8787124.8000000007</v>
      </c>
      <c r="G345">
        <v>0</v>
      </c>
      <c r="H345">
        <v>0</v>
      </c>
      <c r="I345">
        <v>148</v>
      </c>
      <c r="J345">
        <v>558567</v>
      </c>
      <c r="K345">
        <v>3842.145</v>
      </c>
      <c r="L345">
        <v>4378.5509999999995</v>
      </c>
      <c r="M345">
        <v>4423.5603979999996</v>
      </c>
    </row>
    <row r="346" spans="1:13" x14ac:dyDescent="0.2">
      <c r="A346" t="s">
        <v>59</v>
      </c>
      <c r="B346" t="s">
        <v>695</v>
      </c>
      <c r="C346" t="s">
        <v>160</v>
      </c>
      <c r="D346" t="s">
        <v>696</v>
      </c>
      <c r="E346">
        <v>121</v>
      </c>
      <c r="F346">
        <v>863632</v>
      </c>
      <c r="G346">
        <v>0</v>
      </c>
      <c r="H346">
        <v>0</v>
      </c>
      <c r="I346">
        <v>5</v>
      </c>
      <c r="J346">
        <v>3608</v>
      </c>
      <c r="K346">
        <v>3897.97</v>
      </c>
      <c r="L346">
        <v>4679.1399999999994</v>
      </c>
      <c r="M346">
        <v>741.04711199999997</v>
      </c>
    </row>
    <row r="347" spans="1:13" x14ac:dyDescent="0.2">
      <c r="A347" t="s">
        <v>59</v>
      </c>
      <c r="B347" t="s">
        <v>697</v>
      </c>
      <c r="C347" t="s">
        <v>160</v>
      </c>
      <c r="D347" t="s">
        <v>698</v>
      </c>
      <c r="E347">
        <v>21</v>
      </c>
      <c r="F347">
        <v>132920</v>
      </c>
      <c r="G347">
        <v>0</v>
      </c>
      <c r="H347">
        <v>0</v>
      </c>
      <c r="I347">
        <v>244</v>
      </c>
      <c r="J347">
        <v>1102830</v>
      </c>
      <c r="K347">
        <v>351.5</v>
      </c>
      <c r="L347">
        <v>351.91</v>
      </c>
      <c r="M347">
        <v>394.30175000000003</v>
      </c>
    </row>
    <row r="348" spans="1:13" x14ac:dyDescent="0.2">
      <c r="A348" t="s">
        <v>59</v>
      </c>
      <c r="B348" t="s">
        <v>699</v>
      </c>
      <c r="C348" t="s">
        <v>160</v>
      </c>
      <c r="D348" t="s">
        <v>698</v>
      </c>
      <c r="E348">
        <v>52</v>
      </c>
      <c r="F348">
        <v>175022.61</v>
      </c>
      <c r="G348">
        <v>0</v>
      </c>
      <c r="H348">
        <v>0</v>
      </c>
      <c r="I348">
        <v>5</v>
      </c>
      <c r="J348">
        <v>138071</v>
      </c>
      <c r="K348">
        <v>322.24</v>
      </c>
      <c r="L348">
        <v>322.94</v>
      </c>
      <c r="M348">
        <v>224.07958099999999</v>
      </c>
    </row>
    <row r="349" spans="1:13" x14ac:dyDescent="0.2">
      <c r="A349" t="s">
        <v>59</v>
      </c>
      <c r="B349" t="s">
        <v>700</v>
      </c>
      <c r="C349" t="s">
        <v>160</v>
      </c>
      <c r="D349" t="s">
        <v>698</v>
      </c>
      <c r="E349">
        <v>44</v>
      </c>
      <c r="F349">
        <v>390535</v>
      </c>
      <c r="G349">
        <v>0</v>
      </c>
      <c r="H349">
        <v>0</v>
      </c>
      <c r="I349">
        <v>38</v>
      </c>
      <c r="J349">
        <v>140489</v>
      </c>
      <c r="K349">
        <v>157.364</v>
      </c>
      <c r="L349">
        <v>233.16300000000001</v>
      </c>
      <c r="M349">
        <v>251.75710900000001</v>
      </c>
    </row>
    <row r="350" spans="1:13" x14ac:dyDescent="0.2">
      <c r="A350" t="s">
        <v>59</v>
      </c>
      <c r="B350" t="s">
        <v>701</v>
      </c>
      <c r="C350" t="s">
        <v>160</v>
      </c>
      <c r="D350" t="s">
        <v>698</v>
      </c>
      <c r="E350">
        <v>26</v>
      </c>
      <c r="F350">
        <v>365392.2</v>
      </c>
      <c r="G350">
        <v>0</v>
      </c>
      <c r="H350">
        <v>0</v>
      </c>
      <c r="I350">
        <v>123</v>
      </c>
      <c r="J350">
        <v>455127</v>
      </c>
      <c r="K350">
        <v>123.352</v>
      </c>
      <c r="L350">
        <v>195.28700000000001</v>
      </c>
      <c r="M350">
        <v>339.15473300000002</v>
      </c>
    </row>
    <row r="351" spans="1:13" x14ac:dyDescent="0.2">
      <c r="A351" t="s">
        <v>59</v>
      </c>
      <c r="B351" t="s">
        <v>702</v>
      </c>
      <c r="C351" t="s">
        <v>160</v>
      </c>
      <c r="D351" t="s">
        <v>664</v>
      </c>
      <c r="E351">
        <v>383</v>
      </c>
      <c r="F351">
        <v>8312560</v>
      </c>
      <c r="G351">
        <v>0</v>
      </c>
      <c r="H351">
        <v>0</v>
      </c>
      <c r="I351">
        <v>134</v>
      </c>
      <c r="J351">
        <v>715083</v>
      </c>
      <c r="K351">
        <v>2200.23</v>
      </c>
      <c r="L351">
        <v>5700.2690000000002</v>
      </c>
      <c r="M351">
        <v>3890.8902889999999</v>
      </c>
    </row>
    <row r="352" spans="1:13" x14ac:dyDescent="0.2">
      <c r="A352" t="s">
        <v>59</v>
      </c>
      <c r="B352" t="s">
        <v>703</v>
      </c>
      <c r="C352" t="s">
        <v>160</v>
      </c>
      <c r="D352" t="s">
        <v>704</v>
      </c>
      <c r="E352">
        <v>135</v>
      </c>
      <c r="F352">
        <v>1349634.83</v>
      </c>
      <c r="G352">
        <v>0</v>
      </c>
      <c r="H352">
        <v>0</v>
      </c>
      <c r="I352">
        <v>1</v>
      </c>
      <c r="J352">
        <v>600</v>
      </c>
      <c r="K352">
        <v>3549.1</v>
      </c>
      <c r="L352">
        <v>8934.4920000000002</v>
      </c>
      <c r="M352">
        <v>966.72270600000002</v>
      </c>
    </row>
    <row r="353" spans="1:13" x14ac:dyDescent="0.2">
      <c r="A353" t="s">
        <v>59</v>
      </c>
      <c r="B353" t="s">
        <v>728</v>
      </c>
      <c r="C353" t="s">
        <v>160</v>
      </c>
      <c r="D353" t="s">
        <v>698</v>
      </c>
      <c r="E353">
        <v>6</v>
      </c>
      <c r="F353">
        <v>63932</v>
      </c>
      <c r="G353">
        <v>0</v>
      </c>
      <c r="H353">
        <v>0</v>
      </c>
      <c r="I353">
        <v>5</v>
      </c>
      <c r="J353">
        <v>10669</v>
      </c>
      <c r="K353">
        <v>15.23</v>
      </c>
      <c r="L353">
        <v>15.23</v>
      </c>
      <c r="M353">
        <v>38.055844</v>
      </c>
    </row>
    <row r="354" spans="1:13" x14ac:dyDescent="0.2">
      <c r="A354" t="s">
        <v>59</v>
      </c>
      <c r="B354" t="s">
        <v>705</v>
      </c>
      <c r="C354" t="s">
        <v>171</v>
      </c>
      <c r="D354" t="s">
        <v>706</v>
      </c>
      <c r="E354">
        <v>4</v>
      </c>
      <c r="F354">
        <v>112258</v>
      </c>
      <c r="G354">
        <v>0</v>
      </c>
      <c r="H354">
        <v>0</v>
      </c>
      <c r="I354">
        <v>0</v>
      </c>
      <c r="J354">
        <v>0</v>
      </c>
      <c r="K354">
        <v>321.76</v>
      </c>
      <c r="L354">
        <v>324.20999999999998</v>
      </c>
      <c r="M354">
        <v>51.439010000000003</v>
      </c>
    </row>
    <row r="355" spans="1:13" x14ac:dyDescent="0.2">
      <c r="A355" t="s">
        <v>59</v>
      </c>
      <c r="B355" t="s">
        <v>707</v>
      </c>
      <c r="C355" t="s">
        <v>171</v>
      </c>
      <c r="D355" t="s">
        <v>708</v>
      </c>
      <c r="E355">
        <v>5</v>
      </c>
      <c r="F355">
        <v>36463</v>
      </c>
      <c r="G355">
        <v>0</v>
      </c>
      <c r="H355">
        <v>0</v>
      </c>
      <c r="I355">
        <v>0</v>
      </c>
      <c r="J355">
        <v>0</v>
      </c>
      <c r="K355">
        <v>15.478</v>
      </c>
      <c r="L355">
        <v>15.478</v>
      </c>
      <c r="M355">
        <v>13.855197</v>
      </c>
    </row>
    <row r="356" spans="1:13" x14ac:dyDescent="0.2">
      <c r="A356" t="s">
        <v>59</v>
      </c>
      <c r="B356" t="s">
        <v>709</v>
      </c>
      <c r="C356" t="s">
        <v>160</v>
      </c>
      <c r="D356" t="s">
        <v>710</v>
      </c>
      <c r="E356">
        <v>6</v>
      </c>
      <c r="F356">
        <v>20759</v>
      </c>
      <c r="G356">
        <v>0</v>
      </c>
      <c r="H356">
        <v>0</v>
      </c>
      <c r="I356">
        <v>0</v>
      </c>
      <c r="J356">
        <v>0</v>
      </c>
      <c r="K356">
        <v>1450</v>
      </c>
      <c r="L356">
        <v>1450</v>
      </c>
      <c r="M356">
        <v>131.52053599999999</v>
      </c>
    </row>
    <row r="357" spans="1:13" x14ac:dyDescent="0.2">
      <c r="A357" t="s">
        <v>59</v>
      </c>
      <c r="B357" t="s">
        <v>711</v>
      </c>
      <c r="C357" t="s">
        <v>160</v>
      </c>
      <c r="D357" t="s">
        <v>710</v>
      </c>
      <c r="E357">
        <v>1</v>
      </c>
      <c r="F357">
        <v>1024</v>
      </c>
      <c r="G357">
        <v>0</v>
      </c>
      <c r="H357">
        <v>0</v>
      </c>
      <c r="I357">
        <v>0</v>
      </c>
      <c r="J357">
        <v>0</v>
      </c>
      <c r="K357">
        <v>662.25</v>
      </c>
      <c r="L357">
        <v>697.56</v>
      </c>
      <c r="M357">
        <v>602.32619299999999</v>
      </c>
    </row>
    <row r="358" spans="1:13" x14ac:dyDescent="0.2">
      <c r="A358" t="s">
        <v>59</v>
      </c>
      <c r="B358" t="s">
        <v>712</v>
      </c>
      <c r="C358" t="s">
        <v>160</v>
      </c>
      <c r="D358" t="s">
        <v>704</v>
      </c>
      <c r="E358">
        <v>3</v>
      </c>
      <c r="F358">
        <v>1625</v>
      </c>
      <c r="G358">
        <v>0</v>
      </c>
      <c r="H358">
        <v>0</v>
      </c>
      <c r="I358">
        <v>0</v>
      </c>
      <c r="J358">
        <v>0</v>
      </c>
      <c r="K358">
        <v>737.75</v>
      </c>
      <c r="L358">
        <v>785.14</v>
      </c>
      <c r="M358">
        <v>86.740559000000005</v>
      </c>
    </row>
    <row r="359" spans="1:13" x14ac:dyDescent="0.2">
      <c r="A359" t="s">
        <v>59</v>
      </c>
      <c r="B359" t="s">
        <v>713</v>
      </c>
      <c r="C359" t="s">
        <v>160</v>
      </c>
      <c r="D359" t="s">
        <v>714</v>
      </c>
      <c r="E359">
        <v>3</v>
      </c>
      <c r="F359">
        <v>4194.92</v>
      </c>
      <c r="G359">
        <v>0</v>
      </c>
      <c r="H359">
        <v>0</v>
      </c>
      <c r="I359">
        <v>0</v>
      </c>
      <c r="J359">
        <v>0</v>
      </c>
      <c r="K359">
        <v>640</v>
      </c>
      <c r="L359">
        <v>640</v>
      </c>
      <c r="M359">
        <v>41.681761999999999</v>
      </c>
    </row>
    <row r="360" spans="1:13" x14ac:dyDescent="0.2">
      <c r="A360" t="s">
        <v>59</v>
      </c>
      <c r="B360" t="s">
        <v>715</v>
      </c>
      <c r="C360" t="s">
        <v>202</v>
      </c>
      <c r="D360" t="s">
        <v>706</v>
      </c>
      <c r="E360">
        <v>4</v>
      </c>
      <c r="F360">
        <v>63463</v>
      </c>
      <c r="G360">
        <v>0</v>
      </c>
      <c r="H360">
        <v>0</v>
      </c>
      <c r="I360">
        <v>0</v>
      </c>
      <c r="J360">
        <v>0</v>
      </c>
      <c r="K360">
        <v>19.7</v>
      </c>
      <c r="L360">
        <v>19.72</v>
      </c>
      <c r="M360">
        <v>24.57469</v>
      </c>
    </row>
    <row r="361" spans="1:13" x14ac:dyDescent="0.2">
      <c r="A361" t="s">
        <v>59</v>
      </c>
      <c r="B361" t="s">
        <v>716</v>
      </c>
      <c r="C361" t="s">
        <v>202</v>
      </c>
      <c r="D361" t="s">
        <v>717</v>
      </c>
      <c r="E361">
        <v>2</v>
      </c>
      <c r="F361">
        <v>46486</v>
      </c>
      <c r="G361">
        <v>0</v>
      </c>
      <c r="H361">
        <v>0</v>
      </c>
      <c r="I361">
        <v>0</v>
      </c>
      <c r="J361">
        <v>0</v>
      </c>
      <c r="K361">
        <v>7.76</v>
      </c>
      <c r="L361">
        <v>11.34</v>
      </c>
      <c r="M361">
        <v>18.576317</v>
      </c>
    </row>
    <row r="362" spans="1:13" x14ac:dyDescent="0.2">
      <c r="A362" t="s">
        <v>59</v>
      </c>
      <c r="B362" t="s">
        <v>718</v>
      </c>
      <c r="C362" t="s">
        <v>202</v>
      </c>
      <c r="D362" t="s">
        <v>719</v>
      </c>
      <c r="E362">
        <v>3</v>
      </c>
      <c r="F362">
        <v>29344</v>
      </c>
      <c r="G362">
        <v>0</v>
      </c>
      <c r="H362">
        <v>0</v>
      </c>
      <c r="I362">
        <v>0</v>
      </c>
      <c r="J362">
        <v>0</v>
      </c>
      <c r="K362">
        <v>13</v>
      </c>
      <c r="L362">
        <v>13</v>
      </c>
      <c r="M362">
        <v>11.239901</v>
      </c>
    </row>
    <row r="363" spans="1:13" x14ac:dyDescent="0.2">
      <c r="A363" t="s">
        <v>59</v>
      </c>
      <c r="B363" t="s">
        <v>720</v>
      </c>
      <c r="C363" t="s">
        <v>160</v>
      </c>
      <c r="D363" t="s">
        <v>652</v>
      </c>
      <c r="E363">
        <v>289</v>
      </c>
      <c r="F363">
        <v>2740879.05</v>
      </c>
      <c r="G363">
        <v>0</v>
      </c>
      <c r="H363">
        <v>0</v>
      </c>
      <c r="I363">
        <v>397</v>
      </c>
      <c r="J363">
        <v>1476477</v>
      </c>
      <c r="K363">
        <v>2972.61</v>
      </c>
      <c r="L363">
        <v>3288.62</v>
      </c>
      <c r="M363">
        <v>2506.7996330000001</v>
      </c>
    </row>
    <row r="364" spans="1:13" x14ac:dyDescent="0.2">
      <c r="A364" t="s">
        <v>59</v>
      </c>
      <c r="B364" t="s">
        <v>721</v>
      </c>
      <c r="C364" t="s">
        <v>160</v>
      </c>
      <c r="D364" t="s">
        <v>722</v>
      </c>
      <c r="E364">
        <v>2</v>
      </c>
      <c r="F364">
        <v>164333</v>
      </c>
      <c r="G364">
        <v>0</v>
      </c>
      <c r="H364">
        <v>0</v>
      </c>
      <c r="I364">
        <v>0</v>
      </c>
      <c r="J364">
        <v>0</v>
      </c>
      <c r="K364">
        <v>29.1</v>
      </c>
      <c r="L364">
        <v>29.1</v>
      </c>
      <c r="M364">
        <v>26.332560999999998</v>
      </c>
    </row>
    <row r="365" spans="1:13" x14ac:dyDescent="0.2">
      <c r="A365" t="s">
        <v>59</v>
      </c>
      <c r="B365" t="s">
        <v>723</v>
      </c>
      <c r="C365" t="s">
        <v>160</v>
      </c>
      <c r="D365" t="s">
        <v>652</v>
      </c>
      <c r="E365">
        <v>18</v>
      </c>
      <c r="F365">
        <v>29298</v>
      </c>
      <c r="G365">
        <v>0</v>
      </c>
      <c r="H365">
        <v>0</v>
      </c>
      <c r="I365">
        <v>0</v>
      </c>
      <c r="J365">
        <v>0</v>
      </c>
      <c r="K365">
        <v>168.09</v>
      </c>
      <c r="L365">
        <v>186.27100000000002</v>
      </c>
      <c r="M365">
        <v>104.12194599999999</v>
      </c>
    </row>
    <row r="366" spans="1:13" x14ac:dyDescent="0.2">
      <c r="A366" t="s">
        <v>59</v>
      </c>
      <c r="B366" t="s">
        <v>724</v>
      </c>
      <c r="C366" t="s">
        <v>160</v>
      </c>
      <c r="D366" t="s">
        <v>722</v>
      </c>
      <c r="E366">
        <v>7</v>
      </c>
      <c r="F366">
        <v>51288</v>
      </c>
      <c r="G366">
        <v>0</v>
      </c>
      <c r="H366">
        <v>0</v>
      </c>
      <c r="I366">
        <v>102</v>
      </c>
      <c r="J366">
        <v>605726</v>
      </c>
      <c r="K366">
        <v>124.92</v>
      </c>
      <c r="L366">
        <v>124.92</v>
      </c>
      <c r="M366">
        <v>163.581671</v>
      </c>
    </row>
    <row r="367" spans="1:13" x14ac:dyDescent="0.2">
      <c r="A367" t="s">
        <v>59</v>
      </c>
      <c r="B367" t="s">
        <v>725</v>
      </c>
      <c r="C367" t="s">
        <v>160</v>
      </c>
      <c r="D367" t="s">
        <v>708</v>
      </c>
      <c r="E367">
        <v>9</v>
      </c>
      <c r="F367">
        <v>307662</v>
      </c>
      <c r="G367">
        <v>0</v>
      </c>
      <c r="H367">
        <v>0</v>
      </c>
      <c r="I367">
        <v>4</v>
      </c>
      <c r="J367">
        <v>38485</v>
      </c>
      <c r="K367">
        <v>40.5</v>
      </c>
      <c r="L367">
        <v>41.890999999999998</v>
      </c>
      <c r="M367">
        <v>195.04942700000001</v>
      </c>
    </row>
    <row r="368" spans="1:13" x14ac:dyDescent="0.2">
      <c r="A368" t="s">
        <v>59</v>
      </c>
      <c r="B368" t="s">
        <v>726</v>
      </c>
      <c r="C368" t="s">
        <v>160</v>
      </c>
      <c r="D368" t="s">
        <v>727</v>
      </c>
      <c r="E368">
        <v>199</v>
      </c>
      <c r="F368">
        <v>1458683</v>
      </c>
      <c r="G368">
        <v>0</v>
      </c>
      <c r="H368">
        <v>0</v>
      </c>
      <c r="I368">
        <v>35</v>
      </c>
      <c r="J368">
        <v>127782</v>
      </c>
      <c r="K368">
        <v>684.05700000000002</v>
      </c>
      <c r="L368">
        <v>697.58699999999999</v>
      </c>
      <c r="M368">
        <v>752.12076400000001</v>
      </c>
    </row>
    <row r="369" spans="1:13" x14ac:dyDescent="0.2">
      <c r="A369" t="s">
        <v>59</v>
      </c>
      <c r="B369" t="s">
        <v>729</v>
      </c>
      <c r="C369" t="s">
        <v>160</v>
      </c>
      <c r="D369" t="s">
        <v>664</v>
      </c>
      <c r="E369">
        <v>28</v>
      </c>
      <c r="F369">
        <v>17401</v>
      </c>
      <c r="G369">
        <v>0</v>
      </c>
      <c r="H369">
        <v>0</v>
      </c>
      <c r="I369">
        <v>0</v>
      </c>
      <c r="J369">
        <v>0</v>
      </c>
      <c r="K369">
        <v>1053.79</v>
      </c>
      <c r="L369">
        <v>1189.78</v>
      </c>
      <c r="M369">
        <v>40.158183999999999</v>
      </c>
    </row>
    <row r="370" spans="1:13" x14ac:dyDescent="0.2">
      <c r="A370" t="s">
        <v>59</v>
      </c>
      <c r="B370" t="s">
        <v>730</v>
      </c>
      <c r="C370" t="s">
        <v>160</v>
      </c>
      <c r="D370" t="s">
        <v>652</v>
      </c>
      <c r="E370">
        <v>5</v>
      </c>
      <c r="F370">
        <v>9430</v>
      </c>
      <c r="G370">
        <v>0</v>
      </c>
      <c r="H370">
        <v>0</v>
      </c>
      <c r="I370">
        <v>1</v>
      </c>
      <c r="J370">
        <v>4590</v>
      </c>
      <c r="K370">
        <v>1918.43</v>
      </c>
      <c r="L370">
        <v>5372.3730000000005</v>
      </c>
      <c r="M370">
        <v>65.248604999999998</v>
      </c>
    </row>
    <row r="371" spans="1:13" x14ac:dyDescent="0.2">
      <c r="A371" t="s">
        <v>59</v>
      </c>
      <c r="B371" t="s">
        <v>731</v>
      </c>
      <c r="C371" t="s">
        <v>186</v>
      </c>
      <c r="D371" t="s">
        <v>732</v>
      </c>
      <c r="E371">
        <v>277</v>
      </c>
      <c r="F371">
        <v>3403000</v>
      </c>
      <c r="G371">
        <v>0</v>
      </c>
      <c r="H371">
        <v>0</v>
      </c>
      <c r="I371">
        <v>185</v>
      </c>
      <c r="J371">
        <v>589650</v>
      </c>
      <c r="K371">
        <v>2089.2199999999998</v>
      </c>
      <c r="L371">
        <v>2323.6299999999997</v>
      </c>
      <c r="M371">
        <v>1613.606088</v>
      </c>
    </row>
    <row r="372" spans="1:13" x14ac:dyDescent="0.2">
      <c r="A372" t="s">
        <v>59</v>
      </c>
      <c r="B372" t="s">
        <v>733</v>
      </c>
      <c r="C372" t="s">
        <v>163</v>
      </c>
      <c r="D372" t="s">
        <v>734</v>
      </c>
      <c r="E372">
        <v>7</v>
      </c>
      <c r="F372">
        <v>252592</v>
      </c>
      <c r="G372">
        <v>0</v>
      </c>
      <c r="H372">
        <v>0</v>
      </c>
      <c r="I372">
        <v>0</v>
      </c>
      <c r="J372">
        <v>0</v>
      </c>
      <c r="K372">
        <v>58.41</v>
      </c>
      <c r="L372">
        <v>58.41</v>
      </c>
      <c r="M372">
        <v>91.955622000000005</v>
      </c>
    </row>
    <row r="373" spans="1:13" x14ac:dyDescent="0.2">
      <c r="A373" t="s">
        <v>59</v>
      </c>
      <c r="B373" t="s">
        <v>735</v>
      </c>
      <c r="C373" t="s">
        <v>160</v>
      </c>
      <c r="D373" t="s">
        <v>736</v>
      </c>
      <c r="E373">
        <v>3</v>
      </c>
      <c r="F373">
        <v>220</v>
      </c>
      <c r="G373">
        <v>0</v>
      </c>
      <c r="H373">
        <v>0</v>
      </c>
      <c r="I373">
        <v>0</v>
      </c>
      <c r="J373">
        <v>0</v>
      </c>
      <c r="K373">
        <v>2690</v>
      </c>
      <c r="L373">
        <v>2692.51</v>
      </c>
      <c r="M373">
        <v>14.057313000000001</v>
      </c>
    </row>
    <row r="374" spans="1:13" x14ac:dyDescent="0.2">
      <c r="A374" t="s">
        <v>59</v>
      </c>
      <c r="B374" t="s">
        <v>739</v>
      </c>
      <c r="C374" t="s">
        <v>163</v>
      </c>
      <c r="D374" t="s">
        <v>740</v>
      </c>
      <c r="E374">
        <v>3</v>
      </c>
      <c r="F374">
        <v>36737</v>
      </c>
      <c r="G374">
        <v>0</v>
      </c>
      <c r="H374">
        <v>0</v>
      </c>
      <c r="I374">
        <v>0</v>
      </c>
      <c r="J374">
        <v>0</v>
      </c>
      <c r="K374">
        <v>18.79</v>
      </c>
      <c r="L374">
        <v>18.79</v>
      </c>
      <c r="M374">
        <v>14.513026</v>
      </c>
    </row>
    <row r="375" spans="1:13" x14ac:dyDescent="0.2">
      <c r="A375" t="s">
        <v>59</v>
      </c>
      <c r="B375" t="s">
        <v>741</v>
      </c>
      <c r="C375" t="s">
        <v>160</v>
      </c>
      <c r="D375" t="s">
        <v>664</v>
      </c>
      <c r="E375">
        <v>71</v>
      </c>
      <c r="F375">
        <v>701742</v>
      </c>
      <c r="G375">
        <v>0</v>
      </c>
      <c r="H375">
        <v>0</v>
      </c>
      <c r="I375">
        <v>1</v>
      </c>
      <c r="J375">
        <v>384</v>
      </c>
      <c r="K375">
        <v>881.67</v>
      </c>
      <c r="L375">
        <v>886.65</v>
      </c>
      <c r="M375">
        <v>1280.025535</v>
      </c>
    </row>
    <row r="376" spans="1:13" x14ac:dyDescent="0.2">
      <c r="A376" t="s">
        <v>59</v>
      </c>
      <c r="B376" t="s">
        <v>742</v>
      </c>
      <c r="C376" t="s">
        <v>155</v>
      </c>
      <c r="D376" t="s">
        <v>743</v>
      </c>
      <c r="E376">
        <v>32</v>
      </c>
      <c r="F376">
        <v>732555</v>
      </c>
      <c r="G376">
        <v>0</v>
      </c>
      <c r="H376">
        <v>0</v>
      </c>
      <c r="I376">
        <v>0</v>
      </c>
      <c r="J376">
        <v>0</v>
      </c>
      <c r="K376">
        <v>0</v>
      </c>
      <c r="L376">
        <v>32.299999999999997</v>
      </c>
      <c r="M376">
        <v>113.711156</v>
      </c>
    </row>
    <row r="377" spans="1:13" x14ac:dyDescent="0.2">
      <c r="A377" t="s">
        <v>59</v>
      </c>
      <c r="B377" t="s">
        <v>744</v>
      </c>
      <c r="C377" t="s">
        <v>160</v>
      </c>
      <c r="D377" t="s">
        <v>745</v>
      </c>
      <c r="E377">
        <v>3</v>
      </c>
      <c r="F377">
        <v>3992</v>
      </c>
      <c r="G377">
        <v>0</v>
      </c>
      <c r="H377">
        <v>0</v>
      </c>
      <c r="I377">
        <v>0</v>
      </c>
      <c r="J377">
        <v>0</v>
      </c>
      <c r="K377">
        <v>601.41</v>
      </c>
      <c r="L377">
        <v>611.54</v>
      </c>
      <c r="M377">
        <v>19.097079999999998</v>
      </c>
    </row>
    <row r="378" spans="1:13" x14ac:dyDescent="0.2">
      <c r="A378" t="s">
        <v>59</v>
      </c>
      <c r="B378" t="s">
        <v>737</v>
      </c>
      <c r="C378" t="s">
        <v>163</v>
      </c>
      <c r="D378" t="s">
        <v>738</v>
      </c>
      <c r="E378">
        <v>3</v>
      </c>
      <c r="F378">
        <v>46621</v>
      </c>
      <c r="G378">
        <v>0</v>
      </c>
      <c r="H378">
        <v>0</v>
      </c>
      <c r="I378">
        <v>0</v>
      </c>
      <c r="J378">
        <v>0</v>
      </c>
      <c r="K378">
        <v>10</v>
      </c>
      <c r="L378">
        <v>10</v>
      </c>
      <c r="M378">
        <v>18.800483</v>
      </c>
    </row>
    <row r="379" spans="1:13" x14ac:dyDescent="0.2">
      <c r="A379" t="s">
        <v>59</v>
      </c>
      <c r="B379" t="s">
        <v>746</v>
      </c>
      <c r="C379" t="s">
        <v>163</v>
      </c>
      <c r="D379" t="s">
        <v>708</v>
      </c>
      <c r="E379">
        <v>5</v>
      </c>
      <c r="F379">
        <v>157485</v>
      </c>
      <c r="G379">
        <v>0</v>
      </c>
      <c r="H379">
        <v>0</v>
      </c>
      <c r="I379">
        <v>0</v>
      </c>
      <c r="J379">
        <v>0</v>
      </c>
      <c r="K379">
        <v>40.420999999999999</v>
      </c>
      <c r="L379">
        <v>40.420999999999999</v>
      </c>
      <c r="M379">
        <v>59.731192999999998</v>
      </c>
    </row>
    <row r="380" spans="1:13" x14ac:dyDescent="0.2">
      <c r="A380" t="s">
        <v>59</v>
      </c>
      <c r="B380" t="s">
        <v>747</v>
      </c>
      <c r="C380" t="s">
        <v>186</v>
      </c>
      <c r="D380" t="s">
        <v>748</v>
      </c>
      <c r="E380">
        <v>392</v>
      </c>
      <c r="F380">
        <v>3439148</v>
      </c>
      <c r="G380">
        <v>0</v>
      </c>
      <c r="H380">
        <v>0</v>
      </c>
      <c r="I380">
        <v>375</v>
      </c>
      <c r="J380">
        <v>1305849</v>
      </c>
      <c r="K380">
        <v>26733.21</v>
      </c>
      <c r="L380">
        <v>28890.42</v>
      </c>
      <c r="M380">
        <v>2582.2526612299998</v>
      </c>
    </row>
    <row r="381" spans="1:13" x14ac:dyDescent="0.2">
      <c r="A381" t="s">
        <v>59</v>
      </c>
      <c r="B381" t="s">
        <v>749</v>
      </c>
      <c r="C381" t="s">
        <v>160</v>
      </c>
      <c r="D381" t="s">
        <v>704</v>
      </c>
      <c r="E381">
        <v>6</v>
      </c>
      <c r="F381">
        <v>12302</v>
      </c>
      <c r="G381">
        <v>0</v>
      </c>
      <c r="H381">
        <v>0</v>
      </c>
      <c r="I381">
        <v>259</v>
      </c>
      <c r="J381">
        <v>482351</v>
      </c>
      <c r="K381">
        <v>0</v>
      </c>
      <c r="L381">
        <v>98.16</v>
      </c>
      <c r="M381">
        <v>130.35056499999999</v>
      </c>
    </row>
    <row r="382" spans="1:13" x14ac:dyDescent="0.2">
      <c r="A382" t="s">
        <v>60</v>
      </c>
      <c r="B382" t="s">
        <v>750</v>
      </c>
      <c r="C382" t="s">
        <v>186</v>
      </c>
      <c r="D382" t="s">
        <v>751</v>
      </c>
      <c r="E382">
        <v>133</v>
      </c>
      <c r="F382">
        <v>6481413</v>
      </c>
      <c r="G382">
        <v>0</v>
      </c>
      <c r="H382">
        <v>0</v>
      </c>
      <c r="I382">
        <v>0</v>
      </c>
      <c r="J382">
        <v>0</v>
      </c>
      <c r="K382">
        <v>755</v>
      </c>
      <c r="L382">
        <v>755</v>
      </c>
      <c r="M382">
        <v>1691.6695279999999</v>
      </c>
    </row>
    <row r="383" spans="1:13" x14ac:dyDescent="0.2">
      <c r="A383" t="s">
        <v>60</v>
      </c>
      <c r="B383" t="s">
        <v>752</v>
      </c>
      <c r="C383" t="s">
        <v>163</v>
      </c>
      <c r="D383" t="s">
        <v>753</v>
      </c>
      <c r="E383">
        <v>3</v>
      </c>
      <c r="F383">
        <v>50671</v>
      </c>
      <c r="G383">
        <v>0</v>
      </c>
      <c r="H383">
        <v>0</v>
      </c>
      <c r="I383">
        <v>0</v>
      </c>
      <c r="J383">
        <v>0</v>
      </c>
      <c r="K383">
        <v>16.93</v>
      </c>
      <c r="L383">
        <v>16.93</v>
      </c>
      <c r="M383">
        <v>20.351483000000002</v>
      </c>
    </row>
    <row r="384" spans="1:13" x14ac:dyDescent="0.2">
      <c r="A384" t="s">
        <v>60</v>
      </c>
      <c r="B384" t="s">
        <v>754</v>
      </c>
      <c r="C384" t="s">
        <v>163</v>
      </c>
      <c r="D384" t="s">
        <v>755</v>
      </c>
      <c r="E384">
        <v>3</v>
      </c>
      <c r="F384">
        <v>37359</v>
      </c>
      <c r="G384">
        <v>0</v>
      </c>
      <c r="H384">
        <v>0</v>
      </c>
      <c r="I384">
        <v>0</v>
      </c>
      <c r="J384">
        <v>0</v>
      </c>
      <c r="K384">
        <v>10.16</v>
      </c>
      <c r="L384">
        <v>10.16</v>
      </c>
      <c r="M384">
        <v>16.318375</v>
      </c>
    </row>
    <row r="385" spans="1:13" x14ac:dyDescent="0.2">
      <c r="A385" t="s">
        <v>60</v>
      </c>
      <c r="B385" t="s">
        <v>756</v>
      </c>
      <c r="C385" t="s">
        <v>155</v>
      </c>
      <c r="D385" t="s">
        <v>757</v>
      </c>
      <c r="E385">
        <v>46</v>
      </c>
      <c r="F385">
        <v>139485.79999999999</v>
      </c>
      <c r="G385">
        <v>0</v>
      </c>
      <c r="H385">
        <v>0</v>
      </c>
      <c r="I385">
        <v>0</v>
      </c>
      <c r="J385">
        <v>0</v>
      </c>
      <c r="K385">
        <v>282.20999999999998</v>
      </c>
      <c r="L385">
        <v>282.20999999999998</v>
      </c>
      <c r="M385">
        <v>64.266158000000004</v>
      </c>
    </row>
    <row r="386" spans="1:13" x14ac:dyDescent="0.2">
      <c r="A386" t="s">
        <v>60</v>
      </c>
      <c r="B386" t="s">
        <v>758</v>
      </c>
      <c r="C386" t="s">
        <v>448</v>
      </c>
      <c r="D386" t="s">
        <v>751</v>
      </c>
      <c r="E386">
        <v>124</v>
      </c>
      <c r="F386">
        <v>1435444</v>
      </c>
      <c r="G386">
        <v>0</v>
      </c>
      <c r="H386">
        <v>0</v>
      </c>
      <c r="I386">
        <v>1</v>
      </c>
      <c r="J386">
        <v>2800</v>
      </c>
      <c r="K386">
        <v>1666</v>
      </c>
      <c r="L386">
        <v>1913</v>
      </c>
      <c r="M386">
        <v>850.58731867999995</v>
      </c>
    </row>
    <row r="387" spans="1:13" x14ac:dyDescent="0.2">
      <c r="A387" t="s">
        <v>60</v>
      </c>
      <c r="B387" t="s">
        <v>759</v>
      </c>
      <c r="C387" t="s">
        <v>163</v>
      </c>
      <c r="D387" t="s">
        <v>760</v>
      </c>
      <c r="E387">
        <v>4</v>
      </c>
      <c r="F387">
        <v>32816</v>
      </c>
      <c r="G387">
        <v>0</v>
      </c>
      <c r="H387">
        <v>0</v>
      </c>
      <c r="I387">
        <v>0</v>
      </c>
      <c r="J387">
        <v>0</v>
      </c>
      <c r="K387">
        <v>13.21</v>
      </c>
      <c r="L387">
        <v>13.21</v>
      </c>
      <c r="M387">
        <v>12.841984999999999</v>
      </c>
    </row>
    <row r="388" spans="1:13" x14ac:dyDescent="0.2">
      <c r="A388" t="s">
        <v>60</v>
      </c>
      <c r="B388" t="s">
        <v>761</v>
      </c>
      <c r="C388" t="s">
        <v>155</v>
      </c>
      <c r="D388" t="s">
        <v>762</v>
      </c>
      <c r="E388">
        <v>1451</v>
      </c>
      <c r="F388">
        <v>21277602.829999998</v>
      </c>
      <c r="G388">
        <v>1</v>
      </c>
      <c r="H388">
        <v>1000</v>
      </c>
      <c r="I388">
        <v>2292</v>
      </c>
      <c r="J388">
        <v>8143310</v>
      </c>
      <c r="K388">
        <v>168413.217</v>
      </c>
      <c r="L388">
        <v>168449.45699999999</v>
      </c>
      <c r="M388">
        <v>15072.050976</v>
      </c>
    </row>
    <row r="389" spans="1:13" x14ac:dyDescent="0.2">
      <c r="A389" t="s">
        <v>60</v>
      </c>
      <c r="B389" t="s">
        <v>763</v>
      </c>
      <c r="C389" t="s">
        <v>155</v>
      </c>
      <c r="D389" t="s">
        <v>760</v>
      </c>
      <c r="E389">
        <v>27</v>
      </c>
      <c r="F389">
        <v>576552</v>
      </c>
      <c r="G389">
        <v>0</v>
      </c>
      <c r="H389">
        <v>0</v>
      </c>
      <c r="I389">
        <v>0</v>
      </c>
      <c r="J389">
        <v>0</v>
      </c>
      <c r="K389">
        <v>440.34199999999998</v>
      </c>
      <c r="L389">
        <v>473.04199999999997</v>
      </c>
      <c r="M389">
        <v>272.59172599999999</v>
      </c>
    </row>
    <row r="390" spans="1:13" x14ac:dyDescent="0.2">
      <c r="A390" t="s">
        <v>60</v>
      </c>
      <c r="B390" t="s">
        <v>764</v>
      </c>
      <c r="C390" t="s">
        <v>155</v>
      </c>
      <c r="D390" t="s">
        <v>755</v>
      </c>
      <c r="E390">
        <v>637</v>
      </c>
      <c r="F390">
        <v>9140471.9399999995</v>
      </c>
      <c r="G390">
        <v>0</v>
      </c>
      <c r="H390">
        <v>0</v>
      </c>
      <c r="I390">
        <v>476</v>
      </c>
      <c r="J390">
        <v>2392981.88</v>
      </c>
      <c r="K390">
        <v>54954.283000000003</v>
      </c>
      <c r="L390">
        <v>55597.243000000002</v>
      </c>
      <c r="M390">
        <v>6102.509908</v>
      </c>
    </row>
    <row r="391" spans="1:13" x14ac:dyDescent="0.2">
      <c r="A391" t="s">
        <v>60</v>
      </c>
      <c r="B391" t="s">
        <v>765</v>
      </c>
      <c r="C391" t="s">
        <v>155</v>
      </c>
      <c r="D391" t="s">
        <v>755</v>
      </c>
      <c r="E391">
        <v>30</v>
      </c>
      <c r="F391">
        <v>79012.600000000006</v>
      </c>
      <c r="G391">
        <v>0</v>
      </c>
      <c r="H391">
        <v>0</v>
      </c>
      <c r="I391">
        <v>1</v>
      </c>
      <c r="J391">
        <v>64</v>
      </c>
      <c r="K391">
        <v>0</v>
      </c>
      <c r="L391">
        <v>814</v>
      </c>
      <c r="M391">
        <v>32.029066999999998</v>
      </c>
    </row>
    <row r="392" spans="1:13" x14ac:dyDescent="0.2">
      <c r="A392" t="s">
        <v>60</v>
      </c>
      <c r="B392" t="s">
        <v>766</v>
      </c>
      <c r="C392" t="s">
        <v>155</v>
      </c>
      <c r="D392" t="s">
        <v>767</v>
      </c>
      <c r="E392">
        <v>939</v>
      </c>
      <c r="F392">
        <v>10071355</v>
      </c>
      <c r="G392">
        <v>0</v>
      </c>
      <c r="H392">
        <v>0</v>
      </c>
      <c r="I392">
        <v>1410</v>
      </c>
      <c r="J392">
        <v>6237588</v>
      </c>
      <c r="K392">
        <v>279154.21000000002</v>
      </c>
      <c r="L392">
        <v>279154.69</v>
      </c>
      <c r="M392">
        <v>8260.5528460000005</v>
      </c>
    </row>
    <row r="393" spans="1:13" x14ac:dyDescent="0.2">
      <c r="A393" t="s">
        <v>60</v>
      </c>
      <c r="B393" t="s">
        <v>768</v>
      </c>
      <c r="C393" t="s">
        <v>171</v>
      </c>
      <c r="D393" t="s">
        <v>751</v>
      </c>
      <c r="E393">
        <v>63</v>
      </c>
      <c r="F393">
        <v>768720</v>
      </c>
      <c r="G393">
        <v>0</v>
      </c>
      <c r="H393">
        <v>0</v>
      </c>
      <c r="I393">
        <v>0</v>
      </c>
      <c r="J393">
        <v>0</v>
      </c>
      <c r="K393">
        <v>80.36</v>
      </c>
      <c r="L393">
        <v>80.36</v>
      </c>
      <c r="M393">
        <v>327.44764900000001</v>
      </c>
    </row>
    <row r="394" spans="1:13" x14ac:dyDescent="0.2">
      <c r="A394" t="s">
        <v>60</v>
      </c>
      <c r="B394" t="s">
        <v>769</v>
      </c>
      <c r="C394" t="s">
        <v>150</v>
      </c>
      <c r="D394" t="s">
        <v>770</v>
      </c>
      <c r="E394">
        <v>1</v>
      </c>
      <c r="F394">
        <v>52768</v>
      </c>
      <c r="G394">
        <v>0</v>
      </c>
      <c r="H394">
        <v>0</v>
      </c>
      <c r="I394">
        <v>0</v>
      </c>
      <c r="J394">
        <v>0</v>
      </c>
      <c r="K394">
        <v>0</v>
      </c>
      <c r="L394">
        <v>11.5</v>
      </c>
      <c r="M394">
        <v>26.930501039999999</v>
      </c>
    </row>
    <row r="395" spans="1:13" x14ac:dyDescent="0.2">
      <c r="A395" t="s">
        <v>60</v>
      </c>
      <c r="B395" t="s">
        <v>771</v>
      </c>
      <c r="C395" t="s">
        <v>186</v>
      </c>
      <c r="D395" t="s">
        <v>772</v>
      </c>
      <c r="E395">
        <v>13</v>
      </c>
      <c r="F395">
        <v>15053</v>
      </c>
      <c r="G395">
        <v>0</v>
      </c>
      <c r="H395">
        <v>0</v>
      </c>
      <c r="I395">
        <v>0</v>
      </c>
      <c r="J395">
        <v>0</v>
      </c>
      <c r="K395">
        <v>5874</v>
      </c>
      <c r="L395">
        <v>5874</v>
      </c>
      <c r="M395">
        <v>27.253865100000002</v>
      </c>
    </row>
    <row r="396" spans="1:13" x14ac:dyDescent="0.2">
      <c r="A396" t="s">
        <v>60</v>
      </c>
      <c r="B396" t="s">
        <v>773</v>
      </c>
      <c r="C396" t="s">
        <v>150</v>
      </c>
      <c r="D396" t="s">
        <v>774</v>
      </c>
      <c r="E396">
        <v>11</v>
      </c>
      <c r="F396">
        <v>55729</v>
      </c>
      <c r="G396">
        <v>0</v>
      </c>
      <c r="H396">
        <v>0</v>
      </c>
      <c r="I396">
        <v>0</v>
      </c>
      <c r="J396">
        <v>0</v>
      </c>
      <c r="K396">
        <v>18</v>
      </c>
      <c r="L396">
        <v>18</v>
      </c>
      <c r="M396">
        <v>23.39750798</v>
      </c>
    </row>
    <row r="397" spans="1:13" x14ac:dyDescent="0.2">
      <c r="A397" t="s">
        <v>60</v>
      </c>
      <c r="B397" t="s">
        <v>775</v>
      </c>
      <c r="C397" t="s">
        <v>155</v>
      </c>
      <c r="D397" t="s">
        <v>774</v>
      </c>
      <c r="E397">
        <v>317</v>
      </c>
      <c r="F397">
        <v>3159159.75</v>
      </c>
      <c r="G397">
        <v>1</v>
      </c>
      <c r="H397">
        <v>1</v>
      </c>
      <c r="I397">
        <v>394</v>
      </c>
      <c r="J397">
        <v>1570759</v>
      </c>
      <c r="K397">
        <v>5373.96</v>
      </c>
      <c r="L397">
        <v>5938.03</v>
      </c>
      <c r="M397">
        <v>2405.8971999999999</v>
      </c>
    </row>
    <row r="398" spans="1:13" x14ac:dyDescent="0.2">
      <c r="A398" t="s">
        <v>60</v>
      </c>
      <c r="B398" t="s">
        <v>776</v>
      </c>
      <c r="C398" t="s">
        <v>300</v>
      </c>
      <c r="D398" t="s">
        <v>777</v>
      </c>
      <c r="E398">
        <v>11</v>
      </c>
      <c r="F398">
        <v>16070</v>
      </c>
      <c r="G398">
        <v>0</v>
      </c>
      <c r="H398">
        <v>0</v>
      </c>
      <c r="I398">
        <v>0</v>
      </c>
      <c r="J398">
        <v>0</v>
      </c>
      <c r="K398">
        <v>10009.941999999999</v>
      </c>
      <c r="L398">
        <v>55325.599000000002</v>
      </c>
      <c r="M398">
        <v>35.325296999999999</v>
      </c>
    </row>
    <row r="399" spans="1:13" x14ac:dyDescent="0.2">
      <c r="A399" t="s">
        <v>60</v>
      </c>
      <c r="B399" t="s">
        <v>778</v>
      </c>
      <c r="C399" t="s">
        <v>300</v>
      </c>
      <c r="D399" t="s">
        <v>779</v>
      </c>
      <c r="E399">
        <v>230</v>
      </c>
      <c r="F399">
        <v>6478551</v>
      </c>
      <c r="G399">
        <v>0</v>
      </c>
      <c r="H399">
        <v>0</v>
      </c>
      <c r="I399">
        <v>86</v>
      </c>
      <c r="J399">
        <v>237848</v>
      </c>
      <c r="K399">
        <v>3319.1</v>
      </c>
      <c r="L399">
        <v>3331.1460000000002</v>
      </c>
      <c r="M399">
        <v>2507.1846030000002</v>
      </c>
    </row>
    <row r="400" spans="1:13" x14ac:dyDescent="0.2">
      <c r="A400" t="s">
        <v>60</v>
      </c>
      <c r="B400" t="s">
        <v>780</v>
      </c>
      <c r="C400" t="s">
        <v>186</v>
      </c>
      <c r="D400" t="s">
        <v>781</v>
      </c>
      <c r="E400">
        <v>314</v>
      </c>
      <c r="F400">
        <v>2934284</v>
      </c>
      <c r="G400">
        <v>0</v>
      </c>
      <c r="H400">
        <v>0</v>
      </c>
      <c r="I400">
        <v>0</v>
      </c>
      <c r="J400">
        <v>0</v>
      </c>
      <c r="K400">
        <v>185.45</v>
      </c>
      <c r="L400">
        <v>5627.45</v>
      </c>
      <c r="M400">
        <v>1553.0829743299998</v>
      </c>
    </row>
    <row r="401" spans="1:13" x14ac:dyDescent="0.2">
      <c r="A401" t="s">
        <v>60</v>
      </c>
      <c r="B401" t="s">
        <v>782</v>
      </c>
      <c r="C401" t="s">
        <v>186</v>
      </c>
      <c r="D401" t="s">
        <v>783</v>
      </c>
      <c r="E401">
        <v>12</v>
      </c>
      <c r="F401">
        <v>12477</v>
      </c>
      <c r="G401">
        <v>0</v>
      </c>
      <c r="H401">
        <v>0</v>
      </c>
      <c r="I401">
        <v>0</v>
      </c>
      <c r="J401">
        <v>0</v>
      </c>
      <c r="K401">
        <v>489</v>
      </c>
      <c r="L401">
        <v>489</v>
      </c>
      <c r="M401">
        <v>11.715400300000001</v>
      </c>
    </row>
    <row r="402" spans="1:13" x14ac:dyDescent="0.2">
      <c r="A402" t="s">
        <v>60</v>
      </c>
      <c r="B402" t="s">
        <v>784</v>
      </c>
      <c r="C402" t="s">
        <v>183</v>
      </c>
      <c r="D402" t="s">
        <v>785</v>
      </c>
      <c r="E402">
        <v>10</v>
      </c>
      <c r="F402">
        <v>67443</v>
      </c>
      <c r="G402">
        <v>0</v>
      </c>
      <c r="H402">
        <v>0</v>
      </c>
      <c r="I402">
        <v>0</v>
      </c>
      <c r="J402">
        <v>0</v>
      </c>
      <c r="K402">
        <v>27.73</v>
      </c>
      <c r="L402">
        <v>27.73</v>
      </c>
      <c r="M402">
        <v>28.627037999999999</v>
      </c>
    </row>
    <row r="403" spans="1:13" x14ac:dyDescent="0.2">
      <c r="A403" t="s">
        <v>60</v>
      </c>
      <c r="B403" t="s">
        <v>786</v>
      </c>
      <c r="C403" t="s">
        <v>160</v>
      </c>
      <c r="D403" t="s">
        <v>787</v>
      </c>
      <c r="E403">
        <v>423</v>
      </c>
      <c r="F403">
        <v>5325106.0599999996</v>
      </c>
      <c r="G403">
        <v>0</v>
      </c>
      <c r="H403">
        <v>0</v>
      </c>
      <c r="I403">
        <v>226</v>
      </c>
      <c r="J403">
        <v>1033109</v>
      </c>
      <c r="K403">
        <v>13197.72</v>
      </c>
      <c r="L403">
        <v>43860.243000000002</v>
      </c>
      <c r="M403">
        <v>4991.403225</v>
      </c>
    </row>
    <row r="404" spans="1:13" x14ac:dyDescent="0.2">
      <c r="A404" t="s">
        <v>60</v>
      </c>
      <c r="B404" t="s">
        <v>788</v>
      </c>
      <c r="C404" t="s">
        <v>202</v>
      </c>
      <c r="D404" t="s">
        <v>751</v>
      </c>
      <c r="E404">
        <v>3</v>
      </c>
      <c r="F404">
        <v>95915</v>
      </c>
      <c r="G404">
        <v>0</v>
      </c>
      <c r="H404">
        <v>0</v>
      </c>
      <c r="I404">
        <v>0</v>
      </c>
      <c r="J404">
        <v>0</v>
      </c>
      <c r="K404">
        <v>17.972999999999999</v>
      </c>
      <c r="L404">
        <v>17.972999999999999</v>
      </c>
      <c r="M404">
        <v>34.709907000000001</v>
      </c>
    </row>
    <row r="405" spans="1:13" x14ac:dyDescent="0.2">
      <c r="A405" t="s">
        <v>60</v>
      </c>
      <c r="B405" t="s">
        <v>789</v>
      </c>
      <c r="C405" t="s">
        <v>155</v>
      </c>
      <c r="D405" t="s">
        <v>757</v>
      </c>
      <c r="E405">
        <v>0</v>
      </c>
      <c r="F405">
        <v>0</v>
      </c>
      <c r="G405">
        <v>0</v>
      </c>
      <c r="H405">
        <v>0</v>
      </c>
      <c r="I405">
        <v>65</v>
      </c>
      <c r="J405">
        <v>140302</v>
      </c>
      <c r="K405">
        <v>94.92</v>
      </c>
      <c r="L405">
        <v>94.92</v>
      </c>
      <c r="M405">
        <v>43.166091999999999</v>
      </c>
    </row>
    <row r="406" spans="1:13" x14ac:dyDescent="0.2">
      <c r="A406" t="s">
        <v>60</v>
      </c>
      <c r="B406" t="s">
        <v>790</v>
      </c>
      <c r="C406" t="s">
        <v>186</v>
      </c>
      <c r="D406" t="s">
        <v>791</v>
      </c>
      <c r="E406">
        <v>504</v>
      </c>
      <c r="F406">
        <v>13648361</v>
      </c>
      <c r="G406">
        <v>0</v>
      </c>
      <c r="H406">
        <v>0</v>
      </c>
      <c r="I406">
        <v>215</v>
      </c>
      <c r="J406">
        <v>745313</v>
      </c>
      <c r="K406">
        <v>6779</v>
      </c>
      <c r="L406">
        <v>6935</v>
      </c>
      <c r="M406">
        <v>6351.8758775600008</v>
      </c>
    </row>
    <row r="407" spans="1:13" x14ac:dyDescent="0.2">
      <c r="A407" t="s">
        <v>60</v>
      </c>
      <c r="B407" t="s">
        <v>792</v>
      </c>
      <c r="C407" t="s">
        <v>150</v>
      </c>
      <c r="D407" t="s">
        <v>793</v>
      </c>
      <c r="E407">
        <v>55</v>
      </c>
      <c r="F407">
        <v>652704</v>
      </c>
      <c r="G407">
        <v>0</v>
      </c>
      <c r="H407">
        <v>0</v>
      </c>
      <c r="I407">
        <v>1</v>
      </c>
      <c r="J407">
        <v>3000</v>
      </c>
      <c r="K407">
        <v>0</v>
      </c>
      <c r="L407">
        <v>208.2</v>
      </c>
      <c r="M407">
        <v>402.37577243999999</v>
      </c>
    </row>
    <row r="408" spans="1:13" x14ac:dyDescent="0.2">
      <c r="A408" t="s">
        <v>60</v>
      </c>
      <c r="B408" t="s">
        <v>794</v>
      </c>
      <c r="C408" t="s">
        <v>150</v>
      </c>
      <c r="D408" t="s">
        <v>793</v>
      </c>
      <c r="E408">
        <v>11</v>
      </c>
      <c r="F408">
        <v>73635</v>
      </c>
      <c r="G408">
        <v>0</v>
      </c>
      <c r="H408">
        <v>0</v>
      </c>
      <c r="I408">
        <v>0</v>
      </c>
      <c r="J408">
        <v>0</v>
      </c>
      <c r="K408">
        <v>0</v>
      </c>
      <c r="L408">
        <v>49</v>
      </c>
      <c r="M408">
        <v>69.609234290000003</v>
      </c>
    </row>
    <row r="409" spans="1:13" x14ac:dyDescent="0.2">
      <c r="A409" t="s">
        <v>60</v>
      </c>
      <c r="B409" t="s">
        <v>795</v>
      </c>
      <c r="C409" t="s">
        <v>163</v>
      </c>
      <c r="D409" t="s">
        <v>796</v>
      </c>
      <c r="E409">
        <v>3</v>
      </c>
      <c r="F409">
        <v>52409</v>
      </c>
      <c r="G409">
        <v>0</v>
      </c>
      <c r="H409">
        <v>0</v>
      </c>
      <c r="I409">
        <v>0</v>
      </c>
      <c r="J409">
        <v>0</v>
      </c>
      <c r="K409">
        <v>16.11</v>
      </c>
      <c r="L409">
        <v>16.11</v>
      </c>
      <c r="M409">
        <v>22.221848999999999</v>
      </c>
    </row>
    <row r="410" spans="1:13" x14ac:dyDescent="0.2">
      <c r="A410" t="s">
        <v>60</v>
      </c>
      <c r="B410" t="s">
        <v>797</v>
      </c>
      <c r="C410" t="s">
        <v>163</v>
      </c>
      <c r="D410" t="s">
        <v>798</v>
      </c>
      <c r="E410">
        <v>4</v>
      </c>
      <c r="F410">
        <v>41264</v>
      </c>
      <c r="G410">
        <v>0</v>
      </c>
      <c r="H410">
        <v>0</v>
      </c>
      <c r="I410">
        <v>0</v>
      </c>
      <c r="J410">
        <v>0</v>
      </c>
      <c r="K410">
        <v>15.002000000000001</v>
      </c>
      <c r="L410">
        <v>15.002000000000001</v>
      </c>
      <c r="M410">
        <v>17.304310999999998</v>
      </c>
    </row>
    <row r="411" spans="1:13" x14ac:dyDescent="0.2">
      <c r="A411" t="s">
        <v>4203</v>
      </c>
      <c r="B411" t="s">
        <v>799</v>
      </c>
      <c r="C411" t="s">
        <v>155</v>
      </c>
      <c r="D411" t="s">
        <v>800</v>
      </c>
      <c r="E411">
        <v>26</v>
      </c>
      <c r="F411">
        <v>5439</v>
      </c>
      <c r="G411">
        <v>2</v>
      </c>
      <c r="H411">
        <v>365</v>
      </c>
      <c r="I411">
        <v>35</v>
      </c>
      <c r="J411">
        <v>510919</v>
      </c>
      <c r="K411">
        <v>0</v>
      </c>
      <c r="L411">
        <v>0</v>
      </c>
      <c r="M411">
        <v>203.89610300000001</v>
      </c>
    </row>
    <row r="412" spans="1:13" x14ac:dyDescent="0.2">
      <c r="A412" t="s">
        <v>4203</v>
      </c>
      <c r="B412" t="s">
        <v>801</v>
      </c>
      <c r="C412" t="s">
        <v>155</v>
      </c>
      <c r="D412" t="s">
        <v>802</v>
      </c>
      <c r="E412">
        <v>10</v>
      </c>
      <c r="F412">
        <v>55445</v>
      </c>
      <c r="G412">
        <v>0</v>
      </c>
      <c r="H412">
        <v>0</v>
      </c>
      <c r="I412">
        <v>114</v>
      </c>
      <c r="J412">
        <v>1292863.2</v>
      </c>
      <c r="K412">
        <v>0</v>
      </c>
      <c r="L412">
        <v>0</v>
      </c>
      <c r="M412">
        <v>535.31877399999996</v>
      </c>
    </row>
    <row r="413" spans="1:13" x14ac:dyDescent="0.2">
      <c r="A413" t="s">
        <v>4203</v>
      </c>
      <c r="B413" t="s">
        <v>803</v>
      </c>
      <c r="C413" t="s">
        <v>186</v>
      </c>
      <c r="D413" t="s">
        <v>804</v>
      </c>
      <c r="E413">
        <v>7</v>
      </c>
      <c r="F413">
        <v>17651</v>
      </c>
      <c r="G413">
        <v>0</v>
      </c>
      <c r="H413">
        <v>0</v>
      </c>
      <c r="I413">
        <v>0</v>
      </c>
      <c r="J413">
        <v>0</v>
      </c>
      <c r="K413">
        <v>0</v>
      </c>
      <c r="L413">
        <v>8.2889999999999997</v>
      </c>
      <c r="M413">
        <v>13.499627009999999</v>
      </c>
    </row>
    <row r="414" spans="1:13" x14ac:dyDescent="0.2">
      <c r="A414" t="s">
        <v>4203</v>
      </c>
      <c r="B414" t="s">
        <v>805</v>
      </c>
      <c r="C414" t="s">
        <v>186</v>
      </c>
      <c r="D414" t="s">
        <v>804</v>
      </c>
      <c r="E414">
        <v>6</v>
      </c>
      <c r="F414">
        <v>18321</v>
      </c>
      <c r="G414">
        <v>0</v>
      </c>
      <c r="H414">
        <v>0</v>
      </c>
      <c r="I414">
        <v>0</v>
      </c>
      <c r="J414">
        <v>0</v>
      </c>
      <c r="K414">
        <v>0</v>
      </c>
      <c r="L414">
        <v>51</v>
      </c>
      <c r="M414">
        <v>12.174401699999999</v>
      </c>
    </row>
    <row r="415" spans="1:13" x14ac:dyDescent="0.2">
      <c r="A415" t="s">
        <v>4203</v>
      </c>
      <c r="B415" t="s">
        <v>806</v>
      </c>
      <c r="C415" t="s">
        <v>155</v>
      </c>
      <c r="D415" t="s">
        <v>807</v>
      </c>
      <c r="E415">
        <v>10</v>
      </c>
      <c r="F415">
        <v>64853</v>
      </c>
      <c r="G415">
        <v>0</v>
      </c>
      <c r="H415">
        <v>0</v>
      </c>
      <c r="I415">
        <v>25</v>
      </c>
      <c r="J415">
        <v>381624</v>
      </c>
      <c r="K415">
        <v>0</v>
      </c>
      <c r="L415">
        <v>0</v>
      </c>
      <c r="M415">
        <v>235.281756</v>
      </c>
    </row>
    <row r="416" spans="1:13" x14ac:dyDescent="0.2">
      <c r="A416" t="s">
        <v>4203</v>
      </c>
      <c r="B416" t="s">
        <v>808</v>
      </c>
      <c r="C416" t="s">
        <v>155</v>
      </c>
      <c r="D416" t="s">
        <v>809</v>
      </c>
      <c r="E416">
        <v>3</v>
      </c>
      <c r="F416">
        <v>10396</v>
      </c>
      <c r="G416">
        <v>0</v>
      </c>
      <c r="H416">
        <v>0</v>
      </c>
      <c r="I416">
        <v>0</v>
      </c>
      <c r="J416">
        <v>0</v>
      </c>
      <c r="K416">
        <v>0</v>
      </c>
      <c r="L416">
        <v>0</v>
      </c>
      <c r="M416">
        <v>10.950773</v>
      </c>
    </row>
    <row r="417" spans="1:13" x14ac:dyDescent="0.2">
      <c r="A417" t="s">
        <v>4203</v>
      </c>
      <c r="B417" t="s">
        <v>810</v>
      </c>
      <c r="C417" t="s">
        <v>155</v>
      </c>
      <c r="D417" t="s">
        <v>809</v>
      </c>
      <c r="E417">
        <v>40</v>
      </c>
      <c r="F417">
        <v>75570</v>
      </c>
      <c r="G417">
        <v>0</v>
      </c>
      <c r="H417">
        <v>0</v>
      </c>
      <c r="I417">
        <v>64</v>
      </c>
      <c r="J417">
        <v>2183822</v>
      </c>
      <c r="K417">
        <v>0</v>
      </c>
      <c r="L417">
        <v>0</v>
      </c>
      <c r="M417">
        <v>844.69601899999998</v>
      </c>
    </row>
    <row r="418" spans="1:13" x14ac:dyDescent="0.2">
      <c r="A418" t="s">
        <v>4203</v>
      </c>
      <c r="B418" t="s">
        <v>811</v>
      </c>
      <c r="C418" t="s">
        <v>155</v>
      </c>
      <c r="D418" t="s">
        <v>809</v>
      </c>
      <c r="E418">
        <v>5</v>
      </c>
      <c r="F418">
        <v>10536</v>
      </c>
      <c r="G418">
        <v>0</v>
      </c>
      <c r="H418">
        <v>0</v>
      </c>
      <c r="I418">
        <v>11</v>
      </c>
      <c r="J418">
        <v>186314</v>
      </c>
      <c r="K418">
        <v>0</v>
      </c>
      <c r="L418">
        <v>0</v>
      </c>
      <c r="M418">
        <v>111.203862</v>
      </c>
    </row>
    <row r="419" spans="1:13" x14ac:dyDescent="0.2">
      <c r="A419" t="s">
        <v>4203</v>
      </c>
      <c r="B419" t="s">
        <v>812</v>
      </c>
      <c r="C419" t="s">
        <v>155</v>
      </c>
      <c r="D419" t="s">
        <v>809</v>
      </c>
      <c r="E419">
        <v>18</v>
      </c>
      <c r="F419">
        <v>43894</v>
      </c>
      <c r="G419">
        <v>0</v>
      </c>
      <c r="H419">
        <v>0</v>
      </c>
      <c r="I419">
        <v>22</v>
      </c>
      <c r="J419">
        <v>315282</v>
      </c>
      <c r="K419">
        <v>0</v>
      </c>
      <c r="L419">
        <v>0</v>
      </c>
      <c r="M419">
        <v>161.87562</v>
      </c>
    </row>
    <row r="420" spans="1:13" x14ac:dyDescent="0.2">
      <c r="A420" t="s">
        <v>4203</v>
      </c>
      <c r="B420" t="s">
        <v>813</v>
      </c>
      <c r="C420" t="s">
        <v>155</v>
      </c>
      <c r="D420" t="s">
        <v>807</v>
      </c>
      <c r="E420">
        <v>2</v>
      </c>
      <c r="F420">
        <v>735</v>
      </c>
      <c r="G420">
        <v>1</v>
      </c>
      <c r="H420">
        <v>3444</v>
      </c>
      <c r="I420">
        <v>28</v>
      </c>
      <c r="J420">
        <v>648145</v>
      </c>
      <c r="K420">
        <v>0</v>
      </c>
      <c r="L420">
        <v>0</v>
      </c>
      <c r="M420">
        <v>252.94683599999999</v>
      </c>
    </row>
    <row r="421" spans="1:13" x14ac:dyDescent="0.2">
      <c r="A421" t="s">
        <v>4203</v>
      </c>
      <c r="B421" t="s">
        <v>814</v>
      </c>
      <c r="C421" t="s">
        <v>155</v>
      </c>
      <c r="D421" t="s">
        <v>815</v>
      </c>
      <c r="E421">
        <v>4</v>
      </c>
      <c r="F421">
        <v>15523</v>
      </c>
      <c r="G421">
        <v>0</v>
      </c>
      <c r="H421">
        <v>0</v>
      </c>
      <c r="I421">
        <v>21</v>
      </c>
      <c r="J421">
        <v>519249</v>
      </c>
      <c r="K421">
        <v>0</v>
      </c>
      <c r="L421">
        <v>0</v>
      </c>
      <c r="M421">
        <v>201.18035699999999</v>
      </c>
    </row>
    <row r="422" spans="1:13" x14ac:dyDescent="0.2">
      <c r="A422" t="s">
        <v>4203</v>
      </c>
      <c r="B422" t="s">
        <v>816</v>
      </c>
      <c r="C422" t="s">
        <v>155</v>
      </c>
      <c r="D422" t="s">
        <v>815</v>
      </c>
      <c r="E422">
        <v>13</v>
      </c>
      <c r="F422">
        <v>254115</v>
      </c>
      <c r="G422">
        <v>0</v>
      </c>
      <c r="H422">
        <v>0</v>
      </c>
      <c r="I422">
        <v>55</v>
      </c>
      <c r="J422">
        <v>42076</v>
      </c>
      <c r="K422">
        <v>0</v>
      </c>
      <c r="L422">
        <v>0</v>
      </c>
      <c r="M422">
        <v>178.19968299999999</v>
      </c>
    </row>
    <row r="423" spans="1:13" x14ac:dyDescent="0.2">
      <c r="A423" t="s">
        <v>4203</v>
      </c>
      <c r="B423" t="s">
        <v>817</v>
      </c>
      <c r="C423" t="s">
        <v>186</v>
      </c>
      <c r="D423" t="s">
        <v>818</v>
      </c>
      <c r="E423">
        <v>5</v>
      </c>
      <c r="F423">
        <v>18469</v>
      </c>
      <c r="G423">
        <v>0</v>
      </c>
      <c r="H423">
        <v>0</v>
      </c>
      <c r="I423">
        <v>6</v>
      </c>
      <c r="J423">
        <v>38616</v>
      </c>
      <c r="K423">
        <v>0</v>
      </c>
      <c r="L423">
        <v>0</v>
      </c>
      <c r="M423">
        <v>22.314682449999999</v>
      </c>
    </row>
    <row r="424" spans="1:13" x14ac:dyDescent="0.2">
      <c r="A424" t="s">
        <v>4203</v>
      </c>
      <c r="B424" t="s">
        <v>819</v>
      </c>
      <c r="C424" t="s">
        <v>155</v>
      </c>
      <c r="D424" t="s">
        <v>820</v>
      </c>
      <c r="E424">
        <v>0</v>
      </c>
      <c r="F424">
        <v>0</v>
      </c>
      <c r="G424">
        <v>0</v>
      </c>
      <c r="H424">
        <v>0</v>
      </c>
      <c r="I424">
        <v>2</v>
      </c>
      <c r="J424">
        <v>21922</v>
      </c>
      <c r="K424">
        <v>0</v>
      </c>
      <c r="L424">
        <v>0</v>
      </c>
      <c r="M424">
        <v>15.666791999999999</v>
      </c>
    </row>
    <row r="425" spans="1:13" x14ac:dyDescent="0.2">
      <c r="A425" t="s">
        <v>4203</v>
      </c>
      <c r="B425" t="s">
        <v>821</v>
      </c>
      <c r="C425" t="s">
        <v>155</v>
      </c>
      <c r="D425" t="s">
        <v>822</v>
      </c>
      <c r="E425">
        <v>88</v>
      </c>
      <c r="F425">
        <v>275763</v>
      </c>
      <c r="G425">
        <v>0</v>
      </c>
      <c r="H425">
        <v>0</v>
      </c>
      <c r="I425">
        <v>138</v>
      </c>
      <c r="J425">
        <v>1599469</v>
      </c>
      <c r="K425">
        <v>0</v>
      </c>
      <c r="L425">
        <v>0</v>
      </c>
      <c r="M425">
        <v>1036.6896429999999</v>
      </c>
    </row>
    <row r="426" spans="1:13" x14ac:dyDescent="0.2">
      <c r="A426" t="s">
        <v>4203</v>
      </c>
      <c r="B426" t="s">
        <v>823</v>
      </c>
      <c r="C426" t="s">
        <v>155</v>
      </c>
      <c r="D426" t="s">
        <v>802</v>
      </c>
      <c r="E426">
        <v>0</v>
      </c>
      <c r="F426">
        <v>0</v>
      </c>
      <c r="G426">
        <v>0</v>
      </c>
      <c r="H426">
        <v>0</v>
      </c>
      <c r="I426">
        <v>58</v>
      </c>
      <c r="J426">
        <v>1026938</v>
      </c>
      <c r="K426">
        <v>0</v>
      </c>
      <c r="L426">
        <v>0</v>
      </c>
      <c r="M426">
        <v>390.30422700000003</v>
      </c>
    </row>
    <row r="427" spans="1:13" x14ac:dyDescent="0.2">
      <c r="A427" t="s">
        <v>4203</v>
      </c>
      <c r="B427" t="s">
        <v>824</v>
      </c>
      <c r="C427" t="s">
        <v>155</v>
      </c>
      <c r="D427" t="s">
        <v>825</v>
      </c>
      <c r="E427">
        <v>26</v>
      </c>
      <c r="F427">
        <v>33024</v>
      </c>
      <c r="G427">
        <v>0</v>
      </c>
      <c r="H427">
        <v>0</v>
      </c>
      <c r="I427">
        <v>27</v>
      </c>
      <c r="J427">
        <v>425085</v>
      </c>
      <c r="K427">
        <v>0</v>
      </c>
      <c r="L427">
        <v>0</v>
      </c>
      <c r="M427">
        <v>219.754954</v>
      </c>
    </row>
    <row r="428" spans="1:13" x14ac:dyDescent="0.2">
      <c r="A428" t="s">
        <v>4203</v>
      </c>
      <c r="B428" t="s">
        <v>826</v>
      </c>
      <c r="C428" t="s">
        <v>155</v>
      </c>
      <c r="D428" t="s">
        <v>827</v>
      </c>
      <c r="E428">
        <v>27</v>
      </c>
      <c r="F428">
        <v>63918</v>
      </c>
      <c r="G428">
        <v>0</v>
      </c>
      <c r="H428">
        <v>0</v>
      </c>
      <c r="I428">
        <v>5</v>
      </c>
      <c r="J428">
        <v>44042</v>
      </c>
      <c r="K428">
        <v>0</v>
      </c>
      <c r="L428">
        <v>0</v>
      </c>
      <c r="M428">
        <v>72.965832000000006</v>
      </c>
    </row>
    <row r="429" spans="1:13" x14ac:dyDescent="0.2">
      <c r="A429" t="s">
        <v>4203</v>
      </c>
      <c r="B429" t="s">
        <v>828</v>
      </c>
      <c r="C429" t="s">
        <v>155</v>
      </c>
      <c r="D429" t="s">
        <v>829</v>
      </c>
      <c r="E429">
        <v>1</v>
      </c>
      <c r="F429">
        <v>65</v>
      </c>
      <c r="G429">
        <v>0</v>
      </c>
      <c r="H429">
        <v>0</v>
      </c>
      <c r="I429">
        <v>42</v>
      </c>
      <c r="J429">
        <v>945032</v>
      </c>
      <c r="K429">
        <v>0</v>
      </c>
      <c r="L429">
        <v>0</v>
      </c>
      <c r="M429">
        <v>330.21778999999998</v>
      </c>
    </row>
    <row r="430" spans="1:13" x14ac:dyDescent="0.2">
      <c r="A430" t="s">
        <v>4203</v>
      </c>
      <c r="B430" t="s">
        <v>830</v>
      </c>
      <c r="C430" t="s">
        <v>155</v>
      </c>
      <c r="D430" t="s">
        <v>831</v>
      </c>
      <c r="E430">
        <v>561</v>
      </c>
      <c r="F430">
        <v>3225893.72</v>
      </c>
      <c r="G430">
        <v>0</v>
      </c>
      <c r="H430">
        <v>0</v>
      </c>
      <c r="I430">
        <v>593</v>
      </c>
      <c r="J430">
        <v>3510743.47</v>
      </c>
      <c r="K430">
        <v>0</v>
      </c>
      <c r="L430">
        <v>0</v>
      </c>
      <c r="M430">
        <v>3678.4743159999998</v>
      </c>
    </row>
    <row r="431" spans="1:13" x14ac:dyDescent="0.2">
      <c r="A431" t="s">
        <v>4203</v>
      </c>
      <c r="B431" t="s">
        <v>832</v>
      </c>
      <c r="C431" t="s">
        <v>155</v>
      </c>
      <c r="D431" t="s">
        <v>833</v>
      </c>
      <c r="E431">
        <v>14</v>
      </c>
      <c r="F431">
        <v>36013</v>
      </c>
      <c r="G431">
        <v>0</v>
      </c>
      <c r="H431">
        <v>0</v>
      </c>
      <c r="I431">
        <v>15</v>
      </c>
      <c r="J431">
        <v>156332.29999999999</v>
      </c>
      <c r="K431">
        <v>0</v>
      </c>
      <c r="L431">
        <v>0</v>
      </c>
      <c r="M431">
        <v>133.37984800000001</v>
      </c>
    </row>
    <row r="432" spans="1:13" x14ac:dyDescent="0.2">
      <c r="A432" t="s">
        <v>4203</v>
      </c>
      <c r="B432" t="s">
        <v>834</v>
      </c>
      <c r="C432" t="s">
        <v>155</v>
      </c>
      <c r="D432" t="s">
        <v>835</v>
      </c>
      <c r="E432">
        <v>11</v>
      </c>
      <c r="F432">
        <v>24742</v>
      </c>
      <c r="G432">
        <v>0</v>
      </c>
      <c r="H432">
        <v>0</v>
      </c>
      <c r="I432">
        <v>1</v>
      </c>
      <c r="J432">
        <v>107</v>
      </c>
      <c r="K432">
        <v>0</v>
      </c>
      <c r="L432">
        <v>0</v>
      </c>
      <c r="M432">
        <v>25.803058</v>
      </c>
    </row>
    <row r="433" spans="1:13" x14ac:dyDescent="0.2">
      <c r="A433" t="s">
        <v>4203</v>
      </c>
      <c r="B433" t="s">
        <v>836</v>
      </c>
      <c r="C433" t="s">
        <v>186</v>
      </c>
      <c r="D433" t="s">
        <v>837</v>
      </c>
      <c r="E433">
        <v>8</v>
      </c>
      <c r="F433">
        <v>115347</v>
      </c>
      <c r="G433">
        <v>0</v>
      </c>
      <c r="H433">
        <v>0</v>
      </c>
      <c r="I433">
        <v>0</v>
      </c>
      <c r="J433">
        <v>0</v>
      </c>
      <c r="K433">
        <v>0</v>
      </c>
      <c r="L433">
        <v>14</v>
      </c>
      <c r="M433">
        <v>47.909079420000005</v>
      </c>
    </row>
    <row r="434" spans="1:13" x14ac:dyDescent="0.2">
      <c r="A434" t="s">
        <v>4203</v>
      </c>
      <c r="B434" t="s">
        <v>838</v>
      </c>
      <c r="C434" t="s">
        <v>186</v>
      </c>
      <c r="D434" t="s">
        <v>837</v>
      </c>
      <c r="E434">
        <v>10</v>
      </c>
      <c r="F434">
        <v>109124</v>
      </c>
      <c r="G434">
        <v>0</v>
      </c>
      <c r="H434">
        <v>0</v>
      </c>
      <c r="I434">
        <v>14</v>
      </c>
      <c r="J434">
        <v>363255</v>
      </c>
      <c r="K434">
        <v>0</v>
      </c>
      <c r="L434">
        <v>28</v>
      </c>
      <c r="M434">
        <v>204.97356834000001</v>
      </c>
    </row>
    <row r="435" spans="1:13" x14ac:dyDescent="0.2">
      <c r="A435" t="s">
        <v>4203</v>
      </c>
      <c r="B435" t="s">
        <v>839</v>
      </c>
      <c r="C435" t="s">
        <v>186</v>
      </c>
      <c r="D435" t="s">
        <v>825</v>
      </c>
      <c r="E435">
        <v>4</v>
      </c>
      <c r="F435">
        <v>5338</v>
      </c>
      <c r="G435">
        <v>0</v>
      </c>
      <c r="H435">
        <v>0</v>
      </c>
      <c r="I435">
        <v>1</v>
      </c>
      <c r="J435">
        <v>11057</v>
      </c>
      <c r="K435">
        <v>0</v>
      </c>
      <c r="L435">
        <v>311</v>
      </c>
      <c r="M435">
        <v>9.8288662899999988</v>
      </c>
    </row>
    <row r="436" spans="1:13" x14ac:dyDescent="0.2">
      <c r="A436" t="s">
        <v>4203</v>
      </c>
      <c r="B436" t="s">
        <v>840</v>
      </c>
      <c r="C436" t="s">
        <v>155</v>
      </c>
      <c r="D436" t="s">
        <v>841</v>
      </c>
      <c r="E436">
        <v>20</v>
      </c>
      <c r="F436">
        <v>6241</v>
      </c>
      <c r="G436">
        <v>0</v>
      </c>
      <c r="H436">
        <v>0</v>
      </c>
      <c r="I436">
        <v>1</v>
      </c>
      <c r="J436">
        <v>855</v>
      </c>
      <c r="K436">
        <v>0</v>
      </c>
      <c r="L436">
        <v>0</v>
      </c>
      <c r="M436">
        <v>14.503418</v>
      </c>
    </row>
    <row r="437" spans="1:13" x14ac:dyDescent="0.2">
      <c r="A437" t="s">
        <v>4203</v>
      </c>
      <c r="B437" t="s">
        <v>842</v>
      </c>
      <c r="C437" t="s">
        <v>155</v>
      </c>
      <c r="D437" t="s">
        <v>843</v>
      </c>
      <c r="E437">
        <v>12</v>
      </c>
      <c r="F437">
        <v>11507</v>
      </c>
      <c r="G437">
        <v>0</v>
      </c>
      <c r="H437">
        <v>0</v>
      </c>
      <c r="I437">
        <v>0</v>
      </c>
      <c r="J437">
        <v>0</v>
      </c>
      <c r="K437">
        <v>0</v>
      </c>
      <c r="L437">
        <v>0</v>
      </c>
      <c r="M437">
        <v>20.939042000000001</v>
      </c>
    </row>
    <row r="438" spans="1:13" x14ac:dyDescent="0.2">
      <c r="A438" t="s">
        <v>4203</v>
      </c>
      <c r="B438" t="s">
        <v>844</v>
      </c>
      <c r="C438" t="s">
        <v>155</v>
      </c>
      <c r="D438" t="s">
        <v>800</v>
      </c>
      <c r="E438">
        <v>24</v>
      </c>
      <c r="F438">
        <v>8750</v>
      </c>
      <c r="G438">
        <v>4</v>
      </c>
      <c r="H438">
        <v>8135.5</v>
      </c>
      <c r="I438">
        <v>20</v>
      </c>
      <c r="J438">
        <v>345004</v>
      </c>
      <c r="K438">
        <v>0</v>
      </c>
      <c r="L438">
        <v>0</v>
      </c>
      <c r="M438">
        <v>147.39958999999999</v>
      </c>
    </row>
    <row r="439" spans="1:13" x14ac:dyDescent="0.2">
      <c r="A439" t="s">
        <v>4203</v>
      </c>
      <c r="B439" t="s">
        <v>845</v>
      </c>
      <c r="C439" t="s">
        <v>186</v>
      </c>
      <c r="D439" t="s">
        <v>846</v>
      </c>
      <c r="E439">
        <v>10</v>
      </c>
      <c r="F439">
        <v>44469</v>
      </c>
      <c r="G439">
        <v>1</v>
      </c>
      <c r="H439">
        <v>2500</v>
      </c>
      <c r="I439">
        <v>11</v>
      </c>
      <c r="J439">
        <v>104170</v>
      </c>
      <c r="K439">
        <v>0</v>
      </c>
      <c r="L439">
        <v>0</v>
      </c>
      <c r="M439">
        <v>70.148125329999999</v>
      </c>
    </row>
    <row r="440" spans="1:13" x14ac:dyDescent="0.2">
      <c r="A440" t="s">
        <v>4203</v>
      </c>
      <c r="B440" t="s">
        <v>847</v>
      </c>
      <c r="C440" t="s">
        <v>155</v>
      </c>
      <c r="D440" t="s">
        <v>848</v>
      </c>
      <c r="E440">
        <v>127</v>
      </c>
      <c r="F440">
        <v>1816995</v>
      </c>
      <c r="G440">
        <v>0</v>
      </c>
      <c r="H440">
        <v>0</v>
      </c>
      <c r="I440">
        <v>40</v>
      </c>
      <c r="J440">
        <v>348878</v>
      </c>
      <c r="K440">
        <v>0</v>
      </c>
      <c r="L440">
        <v>0</v>
      </c>
      <c r="M440">
        <v>852.88026100000002</v>
      </c>
    </row>
    <row r="441" spans="1:13" x14ac:dyDescent="0.2">
      <c r="A441" t="s">
        <v>4203</v>
      </c>
      <c r="B441" t="s">
        <v>849</v>
      </c>
      <c r="C441" t="s">
        <v>155</v>
      </c>
      <c r="D441" t="s">
        <v>831</v>
      </c>
      <c r="E441">
        <v>0</v>
      </c>
      <c r="F441">
        <v>0</v>
      </c>
      <c r="G441">
        <v>1575</v>
      </c>
      <c r="H441">
        <v>7306105.6900000004</v>
      </c>
      <c r="I441">
        <v>0</v>
      </c>
      <c r="J441">
        <v>0</v>
      </c>
      <c r="K441">
        <v>0</v>
      </c>
      <c r="L441">
        <v>0</v>
      </c>
      <c r="M441">
        <v>2561.3442289999998</v>
      </c>
    </row>
    <row r="442" spans="1:13" x14ac:dyDescent="0.2">
      <c r="A442" t="s">
        <v>4203</v>
      </c>
      <c r="B442" t="s">
        <v>850</v>
      </c>
      <c r="C442" t="s">
        <v>155</v>
      </c>
      <c r="D442" t="s">
        <v>831</v>
      </c>
      <c r="E442">
        <v>581</v>
      </c>
      <c r="F442">
        <v>389994.8</v>
      </c>
      <c r="G442">
        <v>1</v>
      </c>
      <c r="H442">
        <v>1</v>
      </c>
      <c r="I442">
        <v>12</v>
      </c>
      <c r="J442">
        <v>11852</v>
      </c>
      <c r="K442">
        <v>0</v>
      </c>
      <c r="L442">
        <v>0</v>
      </c>
      <c r="M442">
        <v>1006.63698</v>
      </c>
    </row>
    <row r="443" spans="1:13" x14ac:dyDescent="0.2">
      <c r="A443" t="s">
        <v>4203</v>
      </c>
      <c r="B443" t="s">
        <v>851</v>
      </c>
      <c r="C443" t="s">
        <v>155</v>
      </c>
      <c r="D443" t="s">
        <v>852</v>
      </c>
      <c r="E443">
        <v>12</v>
      </c>
      <c r="F443">
        <v>57494</v>
      </c>
      <c r="G443">
        <v>0</v>
      </c>
      <c r="H443">
        <v>0</v>
      </c>
      <c r="I443">
        <v>11</v>
      </c>
      <c r="J443">
        <v>409014</v>
      </c>
      <c r="K443">
        <v>0</v>
      </c>
      <c r="L443">
        <v>1.4E-2</v>
      </c>
      <c r="M443">
        <v>101.64473</v>
      </c>
    </row>
    <row r="444" spans="1:13" x14ac:dyDescent="0.2">
      <c r="A444" t="s">
        <v>4203</v>
      </c>
      <c r="B444" t="s">
        <v>853</v>
      </c>
      <c r="C444" t="s">
        <v>155</v>
      </c>
      <c r="D444" t="s">
        <v>802</v>
      </c>
      <c r="E444">
        <v>41</v>
      </c>
      <c r="F444">
        <v>785081.75</v>
      </c>
      <c r="G444">
        <v>0</v>
      </c>
      <c r="H444">
        <v>0</v>
      </c>
      <c r="I444">
        <v>67</v>
      </c>
      <c r="J444">
        <v>1401075</v>
      </c>
      <c r="K444">
        <v>0</v>
      </c>
      <c r="L444">
        <v>0</v>
      </c>
      <c r="M444">
        <v>877.30210899999997</v>
      </c>
    </row>
    <row r="445" spans="1:13" x14ac:dyDescent="0.2">
      <c r="A445" t="s">
        <v>4203</v>
      </c>
      <c r="B445" t="s">
        <v>854</v>
      </c>
      <c r="C445" t="s">
        <v>155</v>
      </c>
      <c r="D445" t="s">
        <v>855</v>
      </c>
      <c r="E445">
        <v>0</v>
      </c>
      <c r="F445">
        <v>0</v>
      </c>
      <c r="G445">
        <v>490</v>
      </c>
      <c r="H445">
        <v>1692594.4</v>
      </c>
      <c r="I445">
        <v>0</v>
      </c>
      <c r="J445">
        <v>0</v>
      </c>
      <c r="K445">
        <v>0</v>
      </c>
      <c r="L445">
        <v>0</v>
      </c>
      <c r="M445">
        <v>593.088346</v>
      </c>
    </row>
    <row r="446" spans="1:13" x14ac:dyDescent="0.2">
      <c r="A446" t="s">
        <v>4203</v>
      </c>
      <c r="B446" t="s">
        <v>856</v>
      </c>
      <c r="C446" t="s">
        <v>155</v>
      </c>
      <c r="D446" t="s">
        <v>855</v>
      </c>
      <c r="E446">
        <v>582</v>
      </c>
      <c r="F446">
        <v>1368890.81</v>
      </c>
      <c r="G446">
        <v>0</v>
      </c>
      <c r="H446">
        <v>0</v>
      </c>
      <c r="I446">
        <v>356</v>
      </c>
      <c r="J446">
        <v>1783342.66</v>
      </c>
      <c r="K446">
        <v>0</v>
      </c>
      <c r="L446">
        <v>0</v>
      </c>
      <c r="M446">
        <v>2405.86114</v>
      </c>
    </row>
    <row r="447" spans="1:13" x14ac:dyDescent="0.2">
      <c r="A447" t="s">
        <v>4203</v>
      </c>
      <c r="B447" t="s">
        <v>857</v>
      </c>
      <c r="C447" t="s">
        <v>155</v>
      </c>
      <c r="D447" t="s">
        <v>809</v>
      </c>
      <c r="E447">
        <v>3</v>
      </c>
      <c r="F447">
        <v>4161</v>
      </c>
      <c r="G447">
        <v>0</v>
      </c>
      <c r="H447">
        <v>0</v>
      </c>
      <c r="I447">
        <v>4</v>
      </c>
      <c r="J447">
        <v>24555</v>
      </c>
      <c r="K447">
        <v>0</v>
      </c>
      <c r="L447">
        <v>0</v>
      </c>
      <c r="M447">
        <v>46.667323000000003</v>
      </c>
    </row>
    <row r="448" spans="1:13" x14ac:dyDescent="0.2">
      <c r="A448" t="s">
        <v>4203</v>
      </c>
      <c r="B448" t="s">
        <v>858</v>
      </c>
      <c r="C448" t="s">
        <v>186</v>
      </c>
      <c r="D448" t="s">
        <v>859</v>
      </c>
      <c r="E448">
        <v>4</v>
      </c>
      <c r="F448">
        <v>2082</v>
      </c>
      <c r="G448">
        <v>0</v>
      </c>
      <c r="H448">
        <v>0</v>
      </c>
      <c r="I448">
        <v>5</v>
      </c>
      <c r="J448">
        <v>16129</v>
      </c>
      <c r="K448">
        <v>0</v>
      </c>
      <c r="L448">
        <v>185</v>
      </c>
      <c r="M448">
        <v>10.332878449999999</v>
      </c>
    </row>
    <row r="449" spans="1:13" x14ac:dyDescent="0.2">
      <c r="A449" t="s">
        <v>4203</v>
      </c>
      <c r="B449" t="s">
        <v>860</v>
      </c>
      <c r="C449" t="s">
        <v>155</v>
      </c>
      <c r="D449" t="s">
        <v>859</v>
      </c>
      <c r="E449">
        <v>45</v>
      </c>
      <c r="F449">
        <v>500237</v>
      </c>
      <c r="G449">
        <v>0</v>
      </c>
      <c r="H449">
        <v>0</v>
      </c>
      <c r="I449">
        <v>23</v>
      </c>
      <c r="J449">
        <v>508252</v>
      </c>
      <c r="K449">
        <v>0</v>
      </c>
      <c r="L449">
        <v>0</v>
      </c>
      <c r="M449">
        <v>351.05238100000003</v>
      </c>
    </row>
    <row r="450" spans="1:13" x14ac:dyDescent="0.2">
      <c r="A450" t="s">
        <v>4203</v>
      </c>
      <c r="B450" t="s">
        <v>861</v>
      </c>
      <c r="C450" t="s">
        <v>186</v>
      </c>
      <c r="D450" t="s">
        <v>859</v>
      </c>
      <c r="E450">
        <v>0</v>
      </c>
      <c r="F450">
        <v>0</v>
      </c>
      <c r="G450">
        <v>0</v>
      </c>
      <c r="H450">
        <v>0</v>
      </c>
      <c r="I450">
        <v>10</v>
      </c>
      <c r="J450">
        <v>397600</v>
      </c>
      <c r="K450">
        <v>0</v>
      </c>
      <c r="L450">
        <v>28.73</v>
      </c>
      <c r="M450">
        <v>104.80197099</v>
      </c>
    </row>
    <row r="451" spans="1:13" x14ac:dyDescent="0.2">
      <c r="A451" t="s">
        <v>4203</v>
      </c>
      <c r="B451" t="s">
        <v>862</v>
      </c>
      <c r="C451" t="s">
        <v>155</v>
      </c>
      <c r="D451" t="s">
        <v>825</v>
      </c>
      <c r="E451">
        <v>1</v>
      </c>
      <c r="F451">
        <v>44485</v>
      </c>
      <c r="G451">
        <v>0</v>
      </c>
      <c r="H451">
        <v>0</v>
      </c>
      <c r="I451">
        <v>0</v>
      </c>
      <c r="J451">
        <v>0</v>
      </c>
      <c r="K451">
        <v>0</v>
      </c>
      <c r="L451">
        <v>0</v>
      </c>
      <c r="M451">
        <v>10.972118999999999</v>
      </c>
    </row>
    <row r="452" spans="1:13" x14ac:dyDescent="0.2">
      <c r="A452" t="s">
        <v>4203</v>
      </c>
      <c r="B452" t="s">
        <v>863</v>
      </c>
      <c r="C452" t="s">
        <v>155</v>
      </c>
      <c r="D452" t="s">
        <v>825</v>
      </c>
      <c r="E452">
        <v>88</v>
      </c>
      <c r="F452">
        <v>647916</v>
      </c>
      <c r="G452">
        <v>0</v>
      </c>
      <c r="H452">
        <v>0</v>
      </c>
      <c r="I452">
        <v>52</v>
      </c>
      <c r="J452">
        <v>888905</v>
      </c>
      <c r="K452">
        <v>0</v>
      </c>
      <c r="L452">
        <v>0</v>
      </c>
      <c r="M452">
        <v>600.31418099999996</v>
      </c>
    </row>
    <row r="453" spans="1:13" x14ac:dyDescent="0.2">
      <c r="A453" t="s">
        <v>4203</v>
      </c>
      <c r="B453" t="s">
        <v>864</v>
      </c>
      <c r="C453" t="s">
        <v>155</v>
      </c>
      <c r="D453" t="s">
        <v>825</v>
      </c>
      <c r="E453">
        <v>23</v>
      </c>
      <c r="F453">
        <v>9007</v>
      </c>
      <c r="G453">
        <v>0</v>
      </c>
      <c r="H453">
        <v>0</v>
      </c>
      <c r="I453">
        <v>19</v>
      </c>
      <c r="J453">
        <v>200613</v>
      </c>
      <c r="K453">
        <v>0</v>
      </c>
      <c r="L453">
        <v>0</v>
      </c>
      <c r="M453">
        <v>91.485851999999994</v>
      </c>
    </row>
    <row r="454" spans="1:13" x14ac:dyDescent="0.2">
      <c r="A454" t="s">
        <v>4203</v>
      </c>
      <c r="B454" t="s">
        <v>865</v>
      </c>
      <c r="C454" t="s">
        <v>186</v>
      </c>
      <c r="D454" t="s">
        <v>866</v>
      </c>
      <c r="E454">
        <v>0</v>
      </c>
      <c r="F454">
        <v>0</v>
      </c>
      <c r="G454">
        <v>1</v>
      </c>
      <c r="H454">
        <v>124248</v>
      </c>
      <c r="I454">
        <v>0</v>
      </c>
      <c r="J454">
        <v>0</v>
      </c>
      <c r="K454">
        <v>0</v>
      </c>
      <c r="L454">
        <v>0</v>
      </c>
      <c r="M454">
        <v>51.680591010000001</v>
      </c>
    </row>
    <row r="455" spans="1:13" x14ac:dyDescent="0.2">
      <c r="A455" t="s">
        <v>4203</v>
      </c>
      <c r="B455" t="s">
        <v>867</v>
      </c>
      <c r="C455" t="s">
        <v>186</v>
      </c>
      <c r="D455" t="s">
        <v>825</v>
      </c>
      <c r="E455">
        <v>32</v>
      </c>
      <c r="F455">
        <v>155239</v>
      </c>
      <c r="G455">
        <v>0</v>
      </c>
      <c r="H455">
        <v>0</v>
      </c>
      <c r="I455">
        <v>31</v>
      </c>
      <c r="J455">
        <v>480213</v>
      </c>
      <c r="K455">
        <v>0</v>
      </c>
      <c r="L455">
        <v>114</v>
      </c>
      <c r="M455">
        <v>338.75793295</v>
      </c>
    </row>
    <row r="456" spans="1:13" x14ac:dyDescent="0.2">
      <c r="A456" t="s">
        <v>4203</v>
      </c>
      <c r="B456" t="s">
        <v>868</v>
      </c>
      <c r="C456" t="s">
        <v>155</v>
      </c>
      <c r="D456" t="s">
        <v>802</v>
      </c>
      <c r="E456">
        <v>11</v>
      </c>
      <c r="F456">
        <v>18189</v>
      </c>
      <c r="G456">
        <v>0</v>
      </c>
      <c r="H456">
        <v>0</v>
      </c>
      <c r="I456">
        <v>3</v>
      </c>
      <c r="J456">
        <v>37403</v>
      </c>
      <c r="K456">
        <v>0</v>
      </c>
      <c r="L456">
        <v>0</v>
      </c>
      <c r="M456">
        <v>28.959012999999999</v>
      </c>
    </row>
    <row r="457" spans="1:13" x14ac:dyDescent="0.2">
      <c r="A457" t="s">
        <v>4203</v>
      </c>
      <c r="B457" t="s">
        <v>869</v>
      </c>
      <c r="C457" t="s">
        <v>155</v>
      </c>
      <c r="D457" t="s">
        <v>807</v>
      </c>
      <c r="E457">
        <v>70</v>
      </c>
      <c r="F457">
        <v>395310</v>
      </c>
      <c r="G457">
        <v>0</v>
      </c>
      <c r="H457">
        <v>0</v>
      </c>
      <c r="I457">
        <v>100</v>
      </c>
      <c r="J457">
        <v>2493039</v>
      </c>
      <c r="K457">
        <v>0</v>
      </c>
      <c r="L457">
        <v>0</v>
      </c>
      <c r="M457">
        <v>1340.954021</v>
      </c>
    </row>
    <row r="458" spans="1:13" x14ac:dyDescent="0.2">
      <c r="A458" t="s">
        <v>4203</v>
      </c>
      <c r="B458" t="s">
        <v>870</v>
      </c>
      <c r="C458" t="s">
        <v>155</v>
      </c>
      <c r="D458" t="s">
        <v>833</v>
      </c>
      <c r="E458">
        <v>0</v>
      </c>
      <c r="F458">
        <v>0</v>
      </c>
      <c r="G458">
        <v>0</v>
      </c>
      <c r="H458">
        <v>0</v>
      </c>
      <c r="I458">
        <v>40</v>
      </c>
      <c r="J458">
        <v>988993</v>
      </c>
      <c r="K458">
        <v>0</v>
      </c>
      <c r="L458">
        <v>0</v>
      </c>
      <c r="M458">
        <v>373.27086000000003</v>
      </c>
    </row>
    <row r="459" spans="1:13" x14ac:dyDescent="0.2">
      <c r="A459" t="s">
        <v>4203</v>
      </c>
      <c r="B459" t="s">
        <v>871</v>
      </c>
      <c r="C459" t="s">
        <v>155</v>
      </c>
      <c r="D459" t="s">
        <v>833</v>
      </c>
      <c r="E459">
        <v>34</v>
      </c>
      <c r="F459">
        <v>125505</v>
      </c>
      <c r="G459">
        <v>0</v>
      </c>
      <c r="H459">
        <v>0</v>
      </c>
      <c r="I459">
        <v>23</v>
      </c>
      <c r="J459">
        <v>747876</v>
      </c>
      <c r="K459">
        <v>0</v>
      </c>
      <c r="L459">
        <v>0</v>
      </c>
      <c r="M459">
        <v>518.20127000000002</v>
      </c>
    </row>
    <row r="460" spans="1:13" x14ac:dyDescent="0.2">
      <c r="A460" t="s">
        <v>4203</v>
      </c>
      <c r="B460" t="s">
        <v>872</v>
      </c>
      <c r="C460" t="s">
        <v>155</v>
      </c>
      <c r="D460" t="s">
        <v>825</v>
      </c>
      <c r="E460">
        <v>50</v>
      </c>
      <c r="F460">
        <v>68723</v>
      </c>
      <c r="G460">
        <v>0</v>
      </c>
      <c r="H460">
        <v>0</v>
      </c>
      <c r="I460">
        <v>38</v>
      </c>
      <c r="J460">
        <v>1046353</v>
      </c>
      <c r="K460">
        <v>0</v>
      </c>
      <c r="L460">
        <v>0</v>
      </c>
      <c r="M460">
        <v>585.295704</v>
      </c>
    </row>
    <row r="461" spans="1:13" x14ac:dyDescent="0.2">
      <c r="A461" t="s">
        <v>4203</v>
      </c>
      <c r="B461" t="s">
        <v>873</v>
      </c>
      <c r="C461" t="s">
        <v>155</v>
      </c>
      <c r="D461" t="s">
        <v>874</v>
      </c>
      <c r="E461">
        <v>6</v>
      </c>
      <c r="F461">
        <v>27996</v>
      </c>
      <c r="G461">
        <v>0</v>
      </c>
      <c r="H461">
        <v>0</v>
      </c>
      <c r="I461">
        <v>1</v>
      </c>
      <c r="J461">
        <v>435</v>
      </c>
      <c r="K461">
        <v>0</v>
      </c>
      <c r="L461">
        <v>0</v>
      </c>
      <c r="M461">
        <v>14.226701</v>
      </c>
    </row>
    <row r="462" spans="1:13" x14ac:dyDescent="0.2">
      <c r="A462" t="s">
        <v>4203</v>
      </c>
      <c r="B462" t="s">
        <v>875</v>
      </c>
      <c r="C462" t="s">
        <v>186</v>
      </c>
      <c r="D462" t="s">
        <v>876</v>
      </c>
      <c r="E462">
        <v>27</v>
      </c>
      <c r="F462">
        <v>240872</v>
      </c>
      <c r="G462">
        <v>0</v>
      </c>
      <c r="H462">
        <v>0</v>
      </c>
      <c r="I462">
        <v>9</v>
      </c>
      <c r="J462">
        <v>236302</v>
      </c>
      <c r="K462">
        <v>0</v>
      </c>
      <c r="L462">
        <v>43.5</v>
      </c>
      <c r="M462">
        <v>194.98534924000001</v>
      </c>
    </row>
    <row r="463" spans="1:13" x14ac:dyDescent="0.2">
      <c r="A463" t="s">
        <v>4203</v>
      </c>
      <c r="B463" t="s">
        <v>877</v>
      </c>
      <c r="C463" t="s">
        <v>155</v>
      </c>
      <c r="D463" t="s">
        <v>876</v>
      </c>
      <c r="E463">
        <v>41</v>
      </c>
      <c r="F463">
        <v>148773</v>
      </c>
      <c r="G463">
        <v>0</v>
      </c>
      <c r="H463">
        <v>0</v>
      </c>
      <c r="I463">
        <v>0</v>
      </c>
      <c r="J463">
        <v>0</v>
      </c>
      <c r="K463">
        <v>0</v>
      </c>
      <c r="L463">
        <v>0</v>
      </c>
      <c r="M463">
        <v>84.847942000000003</v>
      </c>
    </row>
    <row r="464" spans="1:13" x14ac:dyDescent="0.2">
      <c r="A464" t="s">
        <v>4203</v>
      </c>
      <c r="B464" t="s">
        <v>878</v>
      </c>
      <c r="C464" t="s">
        <v>155</v>
      </c>
      <c r="D464" t="s">
        <v>876</v>
      </c>
      <c r="E464">
        <v>106</v>
      </c>
      <c r="F464">
        <v>291296</v>
      </c>
      <c r="G464">
        <v>0</v>
      </c>
      <c r="H464">
        <v>0</v>
      </c>
      <c r="I464">
        <v>71</v>
      </c>
      <c r="J464">
        <v>1555633</v>
      </c>
      <c r="K464">
        <v>0</v>
      </c>
      <c r="L464">
        <v>0</v>
      </c>
      <c r="M464">
        <v>1077.0197209999999</v>
      </c>
    </row>
    <row r="465" spans="1:13" x14ac:dyDescent="0.2">
      <c r="A465" t="s">
        <v>4203</v>
      </c>
      <c r="B465" t="s">
        <v>879</v>
      </c>
      <c r="C465" t="s">
        <v>186</v>
      </c>
      <c r="D465" t="s">
        <v>876</v>
      </c>
      <c r="E465">
        <v>38</v>
      </c>
      <c r="F465">
        <v>161377</v>
      </c>
      <c r="G465">
        <v>0</v>
      </c>
      <c r="H465">
        <v>0</v>
      </c>
      <c r="I465">
        <v>3</v>
      </c>
      <c r="J465">
        <v>8883</v>
      </c>
      <c r="K465">
        <v>0</v>
      </c>
      <c r="L465">
        <v>25</v>
      </c>
      <c r="M465">
        <v>77.613139180000005</v>
      </c>
    </row>
    <row r="466" spans="1:13" x14ac:dyDescent="0.2">
      <c r="A466" t="s">
        <v>4203</v>
      </c>
      <c r="B466" t="s">
        <v>880</v>
      </c>
      <c r="C466" t="s">
        <v>186</v>
      </c>
      <c r="D466" t="s">
        <v>876</v>
      </c>
      <c r="E466">
        <v>8</v>
      </c>
      <c r="F466">
        <v>34410</v>
      </c>
      <c r="G466">
        <v>0</v>
      </c>
      <c r="H466">
        <v>0</v>
      </c>
      <c r="I466">
        <v>5</v>
      </c>
      <c r="J466">
        <v>15964</v>
      </c>
      <c r="K466">
        <v>0</v>
      </c>
      <c r="L466">
        <v>7</v>
      </c>
      <c r="M466">
        <v>25.293323350000001</v>
      </c>
    </row>
    <row r="467" spans="1:13" x14ac:dyDescent="0.2">
      <c r="A467" t="s">
        <v>4203</v>
      </c>
      <c r="B467" t="s">
        <v>881</v>
      </c>
      <c r="C467" t="s">
        <v>155</v>
      </c>
      <c r="D467" t="s">
        <v>802</v>
      </c>
      <c r="E467">
        <v>24</v>
      </c>
      <c r="F467">
        <v>25676</v>
      </c>
      <c r="G467">
        <v>0</v>
      </c>
      <c r="H467">
        <v>0</v>
      </c>
      <c r="I467">
        <v>29</v>
      </c>
      <c r="J467">
        <v>772793</v>
      </c>
      <c r="K467">
        <v>0</v>
      </c>
      <c r="L467">
        <v>0</v>
      </c>
      <c r="M467">
        <v>483.78299399999997</v>
      </c>
    </row>
    <row r="468" spans="1:13" x14ac:dyDescent="0.2">
      <c r="A468" t="s">
        <v>4203</v>
      </c>
      <c r="B468" t="s">
        <v>882</v>
      </c>
      <c r="C468" t="s">
        <v>155</v>
      </c>
      <c r="D468" t="s">
        <v>883</v>
      </c>
      <c r="E468">
        <v>30</v>
      </c>
      <c r="F468">
        <v>210277.46</v>
      </c>
      <c r="G468">
        <v>0</v>
      </c>
      <c r="H468">
        <v>0</v>
      </c>
      <c r="I468">
        <v>29</v>
      </c>
      <c r="J468">
        <v>338521</v>
      </c>
      <c r="K468">
        <v>0</v>
      </c>
      <c r="L468">
        <v>0</v>
      </c>
      <c r="M468">
        <v>294.68817000000001</v>
      </c>
    </row>
    <row r="469" spans="1:13" x14ac:dyDescent="0.2">
      <c r="A469" t="s">
        <v>4203</v>
      </c>
      <c r="B469" t="s">
        <v>884</v>
      </c>
      <c r="C469" t="s">
        <v>155</v>
      </c>
      <c r="D469" t="s">
        <v>885</v>
      </c>
      <c r="E469">
        <v>0</v>
      </c>
      <c r="F469">
        <v>0</v>
      </c>
      <c r="G469">
        <v>0</v>
      </c>
      <c r="H469">
        <v>0</v>
      </c>
      <c r="I469">
        <v>0</v>
      </c>
      <c r="J469">
        <v>0</v>
      </c>
      <c r="K469">
        <v>0</v>
      </c>
      <c r="L469">
        <v>0</v>
      </c>
      <c r="M469">
        <v>10.316647</v>
      </c>
    </row>
    <row r="470" spans="1:13" x14ac:dyDescent="0.2">
      <c r="A470" t="s">
        <v>4203</v>
      </c>
      <c r="B470" t="s">
        <v>886</v>
      </c>
      <c r="C470" t="s">
        <v>155</v>
      </c>
      <c r="D470" t="s">
        <v>885</v>
      </c>
      <c r="E470">
        <v>121</v>
      </c>
      <c r="F470">
        <v>816865</v>
      </c>
      <c r="G470">
        <v>0</v>
      </c>
      <c r="H470">
        <v>0</v>
      </c>
      <c r="I470">
        <v>490</v>
      </c>
      <c r="J470">
        <v>1467887</v>
      </c>
      <c r="K470">
        <v>0</v>
      </c>
      <c r="L470">
        <v>0</v>
      </c>
      <c r="M470">
        <v>1092.4637560000001</v>
      </c>
    </row>
    <row r="471" spans="1:13" x14ac:dyDescent="0.2">
      <c r="A471" t="s">
        <v>4203</v>
      </c>
      <c r="B471" t="s">
        <v>887</v>
      </c>
      <c r="C471" t="s">
        <v>155</v>
      </c>
      <c r="D471" t="s">
        <v>833</v>
      </c>
      <c r="E471">
        <v>2</v>
      </c>
      <c r="F471">
        <v>545</v>
      </c>
      <c r="G471">
        <v>0</v>
      </c>
      <c r="H471">
        <v>0</v>
      </c>
      <c r="I471">
        <v>34</v>
      </c>
      <c r="J471">
        <v>415424</v>
      </c>
      <c r="K471">
        <v>0</v>
      </c>
      <c r="L471">
        <v>0</v>
      </c>
      <c r="M471">
        <v>157.215237</v>
      </c>
    </row>
    <row r="472" spans="1:13" x14ac:dyDescent="0.2">
      <c r="A472" t="s">
        <v>4203</v>
      </c>
      <c r="B472" t="s">
        <v>888</v>
      </c>
      <c r="C472" t="s">
        <v>186</v>
      </c>
      <c r="D472" t="s">
        <v>889</v>
      </c>
      <c r="E472">
        <v>0</v>
      </c>
      <c r="F472">
        <v>0</v>
      </c>
      <c r="G472">
        <v>0</v>
      </c>
      <c r="H472">
        <v>0</v>
      </c>
      <c r="I472">
        <v>1</v>
      </c>
      <c r="J472">
        <v>14930</v>
      </c>
      <c r="K472">
        <v>0</v>
      </c>
      <c r="L472">
        <v>22</v>
      </c>
      <c r="M472">
        <v>2.48398458</v>
      </c>
    </row>
    <row r="473" spans="1:13" x14ac:dyDescent="0.2">
      <c r="A473" t="s">
        <v>4203</v>
      </c>
      <c r="B473" t="s">
        <v>890</v>
      </c>
      <c r="C473" t="s">
        <v>155</v>
      </c>
      <c r="D473" t="s">
        <v>800</v>
      </c>
      <c r="E473">
        <v>3</v>
      </c>
      <c r="F473">
        <v>1827</v>
      </c>
      <c r="G473">
        <v>0</v>
      </c>
      <c r="H473">
        <v>0</v>
      </c>
      <c r="I473">
        <v>4</v>
      </c>
      <c r="J473">
        <v>43010</v>
      </c>
      <c r="K473">
        <v>0</v>
      </c>
      <c r="L473">
        <v>0</v>
      </c>
      <c r="M473">
        <v>19.518232999999999</v>
      </c>
    </row>
    <row r="474" spans="1:13" x14ac:dyDescent="0.2">
      <c r="A474" t="s">
        <v>4203</v>
      </c>
      <c r="B474" t="s">
        <v>891</v>
      </c>
      <c r="C474" t="s">
        <v>155</v>
      </c>
      <c r="D474" t="s">
        <v>807</v>
      </c>
      <c r="E474">
        <v>24</v>
      </c>
      <c r="F474">
        <v>20961</v>
      </c>
      <c r="G474">
        <v>0</v>
      </c>
      <c r="H474">
        <v>0</v>
      </c>
      <c r="I474">
        <v>79</v>
      </c>
      <c r="J474">
        <v>262537</v>
      </c>
      <c r="K474">
        <v>0</v>
      </c>
      <c r="L474">
        <v>0</v>
      </c>
      <c r="M474">
        <v>135.50081800000001</v>
      </c>
    </row>
    <row r="475" spans="1:13" x14ac:dyDescent="0.2">
      <c r="A475" t="s">
        <v>4203</v>
      </c>
      <c r="B475" t="s">
        <v>892</v>
      </c>
      <c r="C475" t="s">
        <v>155</v>
      </c>
      <c r="D475" t="s">
        <v>825</v>
      </c>
      <c r="E475">
        <v>5</v>
      </c>
      <c r="F475">
        <v>1264</v>
      </c>
      <c r="G475">
        <v>0</v>
      </c>
      <c r="H475">
        <v>0</v>
      </c>
      <c r="I475">
        <v>10</v>
      </c>
      <c r="J475">
        <v>308688</v>
      </c>
      <c r="K475">
        <v>0</v>
      </c>
      <c r="L475">
        <v>0</v>
      </c>
      <c r="M475">
        <v>183.201245</v>
      </c>
    </row>
    <row r="476" spans="1:13" x14ac:dyDescent="0.2">
      <c r="A476" t="s">
        <v>4203</v>
      </c>
      <c r="B476" t="s">
        <v>892</v>
      </c>
      <c r="C476" t="s">
        <v>155</v>
      </c>
      <c r="D476" t="s">
        <v>833</v>
      </c>
      <c r="E476">
        <v>29</v>
      </c>
      <c r="F476">
        <v>225496</v>
      </c>
      <c r="G476">
        <v>0</v>
      </c>
      <c r="H476">
        <v>0</v>
      </c>
      <c r="I476">
        <v>34</v>
      </c>
      <c r="J476">
        <v>1268484</v>
      </c>
      <c r="K476">
        <v>0</v>
      </c>
      <c r="L476">
        <v>0</v>
      </c>
      <c r="M476">
        <v>711.54611999999997</v>
      </c>
    </row>
    <row r="477" spans="1:13" x14ac:dyDescent="0.2">
      <c r="A477" t="s">
        <v>4203</v>
      </c>
      <c r="B477" t="s">
        <v>893</v>
      </c>
      <c r="C477" t="s">
        <v>155</v>
      </c>
      <c r="D477" t="s">
        <v>833</v>
      </c>
      <c r="E477">
        <v>36</v>
      </c>
      <c r="F477">
        <v>304135</v>
      </c>
      <c r="G477">
        <v>0</v>
      </c>
      <c r="H477">
        <v>0</v>
      </c>
      <c r="I477">
        <v>37</v>
      </c>
      <c r="J477">
        <v>1115392</v>
      </c>
      <c r="K477">
        <v>0</v>
      </c>
      <c r="L477">
        <v>0</v>
      </c>
      <c r="M477">
        <v>778.71165099999996</v>
      </c>
    </row>
    <row r="478" spans="1:13" x14ac:dyDescent="0.2">
      <c r="A478" t="s">
        <v>4203</v>
      </c>
      <c r="B478" t="s">
        <v>894</v>
      </c>
      <c r="C478" t="s">
        <v>155</v>
      </c>
      <c r="D478" t="s">
        <v>895</v>
      </c>
      <c r="E478">
        <v>1</v>
      </c>
      <c r="F478">
        <v>78</v>
      </c>
      <c r="G478">
        <v>0</v>
      </c>
      <c r="H478">
        <v>0</v>
      </c>
      <c r="I478">
        <v>3</v>
      </c>
      <c r="J478">
        <v>21276</v>
      </c>
      <c r="K478">
        <v>0</v>
      </c>
      <c r="L478">
        <v>0</v>
      </c>
      <c r="M478">
        <v>35.518062999999998</v>
      </c>
    </row>
    <row r="479" spans="1:13" x14ac:dyDescent="0.2">
      <c r="A479" t="s">
        <v>4203</v>
      </c>
      <c r="B479" t="s">
        <v>896</v>
      </c>
      <c r="C479" t="s">
        <v>155</v>
      </c>
      <c r="D479" t="s">
        <v>825</v>
      </c>
      <c r="E479">
        <v>39</v>
      </c>
      <c r="F479">
        <v>48408</v>
      </c>
      <c r="G479">
        <v>0</v>
      </c>
      <c r="H479">
        <v>0</v>
      </c>
      <c r="I479">
        <v>35</v>
      </c>
      <c r="J479">
        <v>216782</v>
      </c>
      <c r="K479">
        <v>0</v>
      </c>
      <c r="L479">
        <v>0</v>
      </c>
      <c r="M479">
        <v>140.88017600000001</v>
      </c>
    </row>
    <row r="480" spans="1:13" x14ac:dyDescent="0.2">
      <c r="A480" t="s">
        <v>4203</v>
      </c>
      <c r="B480" t="s">
        <v>897</v>
      </c>
      <c r="C480" t="s">
        <v>186</v>
      </c>
      <c r="D480" t="s">
        <v>866</v>
      </c>
      <c r="E480">
        <v>561</v>
      </c>
      <c r="F480">
        <v>4666317</v>
      </c>
      <c r="G480">
        <v>0</v>
      </c>
      <c r="H480">
        <v>0</v>
      </c>
      <c r="I480">
        <v>285</v>
      </c>
      <c r="J480">
        <v>4788835</v>
      </c>
      <c r="K480">
        <v>0</v>
      </c>
      <c r="L480">
        <v>3095</v>
      </c>
      <c r="M480">
        <v>5144.4119227299998</v>
      </c>
    </row>
    <row r="481" spans="1:13" x14ac:dyDescent="0.2">
      <c r="A481" t="s">
        <v>4203</v>
      </c>
      <c r="B481" t="s">
        <v>898</v>
      </c>
      <c r="C481" t="s">
        <v>186</v>
      </c>
      <c r="D481" t="s">
        <v>899</v>
      </c>
      <c r="E481">
        <v>16</v>
      </c>
      <c r="F481">
        <v>215508</v>
      </c>
      <c r="G481">
        <v>0</v>
      </c>
      <c r="H481">
        <v>0</v>
      </c>
      <c r="I481">
        <v>3</v>
      </c>
      <c r="J481">
        <v>25413</v>
      </c>
      <c r="K481">
        <v>0</v>
      </c>
      <c r="L481">
        <v>85</v>
      </c>
      <c r="M481">
        <v>81.264017859999996</v>
      </c>
    </row>
    <row r="482" spans="1:13" x14ac:dyDescent="0.2">
      <c r="A482" t="s">
        <v>4203</v>
      </c>
      <c r="B482" t="s">
        <v>900</v>
      </c>
      <c r="C482" t="s">
        <v>155</v>
      </c>
      <c r="D482" t="s">
        <v>802</v>
      </c>
      <c r="E482">
        <v>17</v>
      </c>
      <c r="F482">
        <v>46219</v>
      </c>
      <c r="G482">
        <v>0</v>
      </c>
      <c r="H482">
        <v>0</v>
      </c>
      <c r="I482">
        <v>0</v>
      </c>
      <c r="J482">
        <v>0</v>
      </c>
      <c r="K482">
        <v>0</v>
      </c>
      <c r="L482">
        <v>0</v>
      </c>
      <c r="M482">
        <v>24.464562000000001</v>
      </c>
    </row>
    <row r="483" spans="1:13" x14ac:dyDescent="0.2">
      <c r="A483" t="s">
        <v>4203</v>
      </c>
      <c r="B483" t="s">
        <v>901</v>
      </c>
      <c r="C483" t="s">
        <v>155</v>
      </c>
      <c r="D483" t="s">
        <v>825</v>
      </c>
      <c r="E483">
        <v>138</v>
      </c>
      <c r="F483">
        <v>685326</v>
      </c>
      <c r="G483">
        <v>0</v>
      </c>
      <c r="H483">
        <v>0</v>
      </c>
      <c r="I483">
        <v>758</v>
      </c>
      <c r="J483">
        <v>1819075</v>
      </c>
      <c r="K483">
        <v>0</v>
      </c>
      <c r="L483">
        <v>0</v>
      </c>
      <c r="M483">
        <v>1267.7538460000001</v>
      </c>
    </row>
    <row r="484" spans="1:13" x14ac:dyDescent="0.2">
      <c r="A484" t="s">
        <v>4203</v>
      </c>
      <c r="B484" t="s">
        <v>902</v>
      </c>
      <c r="C484" t="s">
        <v>155</v>
      </c>
      <c r="D484" t="s">
        <v>833</v>
      </c>
      <c r="E484">
        <v>3</v>
      </c>
      <c r="F484">
        <v>86561</v>
      </c>
      <c r="G484">
        <v>0</v>
      </c>
      <c r="H484">
        <v>0</v>
      </c>
      <c r="I484">
        <v>5</v>
      </c>
      <c r="J484">
        <v>19638</v>
      </c>
      <c r="K484">
        <v>0</v>
      </c>
      <c r="L484">
        <v>0</v>
      </c>
      <c r="M484">
        <v>31.19989</v>
      </c>
    </row>
    <row r="485" spans="1:13" x14ac:dyDescent="0.2">
      <c r="A485" t="s">
        <v>4203</v>
      </c>
      <c r="B485" t="s">
        <v>903</v>
      </c>
      <c r="C485" t="s">
        <v>155</v>
      </c>
      <c r="D485" t="s">
        <v>833</v>
      </c>
      <c r="E485">
        <v>3</v>
      </c>
      <c r="F485">
        <v>854</v>
      </c>
      <c r="G485">
        <v>0</v>
      </c>
      <c r="H485">
        <v>0</v>
      </c>
      <c r="I485">
        <v>52</v>
      </c>
      <c r="J485">
        <v>1389551</v>
      </c>
      <c r="K485">
        <v>0</v>
      </c>
      <c r="L485">
        <v>0</v>
      </c>
      <c r="M485">
        <v>552.626982</v>
      </c>
    </row>
    <row r="486" spans="1:13" x14ac:dyDescent="0.2">
      <c r="A486" t="s">
        <v>4203</v>
      </c>
      <c r="B486" t="s">
        <v>904</v>
      </c>
      <c r="C486" t="s">
        <v>155</v>
      </c>
      <c r="D486" t="s">
        <v>905</v>
      </c>
      <c r="E486">
        <v>57</v>
      </c>
      <c r="F486">
        <v>668708</v>
      </c>
      <c r="G486">
        <v>0</v>
      </c>
      <c r="H486">
        <v>0</v>
      </c>
      <c r="I486">
        <v>53</v>
      </c>
      <c r="J486">
        <v>1090198</v>
      </c>
      <c r="K486">
        <v>0</v>
      </c>
      <c r="L486">
        <v>0</v>
      </c>
      <c r="M486">
        <v>796.69446000000005</v>
      </c>
    </row>
    <row r="487" spans="1:13" x14ac:dyDescent="0.2">
      <c r="A487" t="s">
        <v>4203</v>
      </c>
      <c r="B487" t="s">
        <v>906</v>
      </c>
      <c r="C487" t="s">
        <v>155</v>
      </c>
      <c r="D487" t="s">
        <v>800</v>
      </c>
      <c r="E487">
        <v>4</v>
      </c>
      <c r="F487">
        <v>301899</v>
      </c>
      <c r="G487">
        <v>0</v>
      </c>
      <c r="H487">
        <v>0</v>
      </c>
      <c r="I487">
        <v>11</v>
      </c>
      <c r="J487">
        <v>401133</v>
      </c>
      <c r="K487">
        <v>0</v>
      </c>
      <c r="L487">
        <v>0</v>
      </c>
      <c r="M487">
        <v>281.092063</v>
      </c>
    </row>
    <row r="488" spans="1:13" x14ac:dyDescent="0.2">
      <c r="A488" t="s">
        <v>4203</v>
      </c>
      <c r="B488" t="s">
        <v>907</v>
      </c>
      <c r="C488" t="s">
        <v>155</v>
      </c>
      <c r="D488" t="s">
        <v>807</v>
      </c>
      <c r="E488">
        <v>90</v>
      </c>
      <c r="F488">
        <v>569507</v>
      </c>
      <c r="G488">
        <v>0</v>
      </c>
      <c r="H488">
        <v>0</v>
      </c>
      <c r="I488">
        <v>23</v>
      </c>
      <c r="J488">
        <v>246333</v>
      </c>
      <c r="K488">
        <v>0</v>
      </c>
      <c r="L488">
        <v>0</v>
      </c>
      <c r="M488">
        <v>343.40783199999998</v>
      </c>
    </row>
    <row r="489" spans="1:13" x14ac:dyDescent="0.2">
      <c r="A489" t="s">
        <v>4203</v>
      </c>
      <c r="B489" t="s">
        <v>908</v>
      </c>
      <c r="C489" t="s">
        <v>155</v>
      </c>
      <c r="D489" t="s">
        <v>809</v>
      </c>
      <c r="E489">
        <v>223</v>
      </c>
      <c r="F489">
        <v>651527</v>
      </c>
      <c r="G489">
        <v>0</v>
      </c>
      <c r="H489">
        <v>0</v>
      </c>
      <c r="I489">
        <v>176</v>
      </c>
      <c r="J489">
        <v>2892003</v>
      </c>
      <c r="K489">
        <v>0</v>
      </c>
      <c r="L489">
        <v>0</v>
      </c>
      <c r="M489">
        <v>1898.5314229999999</v>
      </c>
    </row>
    <row r="490" spans="1:13" x14ac:dyDescent="0.2">
      <c r="A490" t="s">
        <v>4203</v>
      </c>
      <c r="B490" t="s">
        <v>909</v>
      </c>
      <c r="C490" t="s">
        <v>155</v>
      </c>
      <c r="D490" t="s">
        <v>910</v>
      </c>
      <c r="E490">
        <v>549</v>
      </c>
      <c r="F490">
        <v>4054934.49</v>
      </c>
      <c r="G490">
        <v>0</v>
      </c>
      <c r="H490">
        <v>0</v>
      </c>
      <c r="I490">
        <v>153</v>
      </c>
      <c r="J490">
        <v>1643510</v>
      </c>
      <c r="K490">
        <v>0</v>
      </c>
      <c r="L490">
        <v>0</v>
      </c>
      <c r="M490">
        <v>2874.7495509999999</v>
      </c>
    </row>
    <row r="491" spans="1:13" x14ac:dyDescent="0.2">
      <c r="A491" t="s">
        <v>4203</v>
      </c>
      <c r="B491" t="s">
        <v>911</v>
      </c>
      <c r="C491" t="s">
        <v>186</v>
      </c>
      <c r="D491" t="s">
        <v>912</v>
      </c>
      <c r="E491">
        <v>390</v>
      </c>
      <c r="F491">
        <v>2678814.4</v>
      </c>
      <c r="G491">
        <v>0</v>
      </c>
      <c r="H491">
        <v>0</v>
      </c>
      <c r="I491">
        <v>173</v>
      </c>
      <c r="J491">
        <v>1785105</v>
      </c>
      <c r="K491">
        <v>0</v>
      </c>
      <c r="L491">
        <v>1617</v>
      </c>
      <c r="M491">
        <v>3132.01006104</v>
      </c>
    </row>
    <row r="492" spans="1:13" x14ac:dyDescent="0.2">
      <c r="A492" t="s">
        <v>4203</v>
      </c>
      <c r="B492" t="s">
        <v>913</v>
      </c>
      <c r="C492" t="s">
        <v>186</v>
      </c>
      <c r="D492" t="s">
        <v>912</v>
      </c>
      <c r="E492">
        <v>4</v>
      </c>
      <c r="F492">
        <v>12177</v>
      </c>
      <c r="G492">
        <v>0</v>
      </c>
      <c r="H492">
        <v>0</v>
      </c>
      <c r="I492">
        <v>0</v>
      </c>
      <c r="J492">
        <v>0</v>
      </c>
      <c r="K492">
        <v>0</v>
      </c>
      <c r="L492">
        <v>3</v>
      </c>
      <c r="M492">
        <v>46.195134240000002</v>
      </c>
    </row>
    <row r="493" spans="1:13" x14ac:dyDescent="0.2">
      <c r="A493" t="s">
        <v>4203</v>
      </c>
      <c r="B493" t="s">
        <v>914</v>
      </c>
      <c r="C493" t="s">
        <v>155</v>
      </c>
      <c r="D493" t="s">
        <v>833</v>
      </c>
      <c r="E493">
        <v>2</v>
      </c>
      <c r="F493">
        <v>782</v>
      </c>
      <c r="G493">
        <v>0</v>
      </c>
      <c r="H493">
        <v>0</v>
      </c>
      <c r="I493">
        <v>54</v>
      </c>
      <c r="J493">
        <v>542456</v>
      </c>
      <c r="K493">
        <v>0</v>
      </c>
      <c r="L493">
        <v>0</v>
      </c>
      <c r="M493">
        <v>210.89676900000001</v>
      </c>
    </row>
    <row r="494" spans="1:13" x14ac:dyDescent="0.2">
      <c r="A494" t="s">
        <v>4203</v>
      </c>
      <c r="B494" t="s">
        <v>915</v>
      </c>
      <c r="C494" t="s">
        <v>155</v>
      </c>
      <c r="D494" t="s">
        <v>916</v>
      </c>
      <c r="E494">
        <v>54</v>
      </c>
      <c r="F494">
        <v>182160</v>
      </c>
      <c r="G494">
        <v>0</v>
      </c>
      <c r="H494">
        <v>0</v>
      </c>
      <c r="I494">
        <v>91</v>
      </c>
      <c r="J494">
        <v>1861428</v>
      </c>
      <c r="K494">
        <v>0</v>
      </c>
      <c r="L494">
        <v>0</v>
      </c>
      <c r="M494">
        <v>1061.5498419999999</v>
      </c>
    </row>
    <row r="495" spans="1:13" x14ac:dyDescent="0.2">
      <c r="A495" t="s">
        <v>4203</v>
      </c>
      <c r="B495" t="s">
        <v>917</v>
      </c>
      <c r="C495" t="s">
        <v>155</v>
      </c>
      <c r="D495" t="s">
        <v>833</v>
      </c>
      <c r="E495">
        <v>0</v>
      </c>
      <c r="F495">
        <v>0</v>
      </c>
      <c r="G495">
        <v>0</v>
      </c>
      <c r="H495">
        <v>0</v>
      </c>
      <c r="I495">
        <v>1</v>
      </c>
      <c r="J495">
        <v>19700</v>
      </c>
      <c r="K495">
        <v>0</v>
      </c>
      <c r="L495">
        <v>0</v>
      </c>
      <c r="M495">
        <v>14.968185999999999</v>
      </c>
    </row>
    <row r="496" spans="1:13" x14ac:dyDescent="0.2">
      <c r="A496" t="s">
        <v>4203</v>
      </c>
      <c r="B496" t="s">
        <v>918</v>
      </c>
      <c r="C496" t="s">
        <v>155</v>
      </c>
      <c r="D496" t="s">
        <v>833</v>
      </c>
      <c r="E496">
        <v>1</v>
      </c>
      <c r="F496">
        <v>301</v>
      </c>
      <c r="G496">
        <v>0</v>
      </c>
      <c r="H496">
        <v>0</v>
      </c>
      <c r="I496">
        <v>4</v>
      </c>
      <c r="J496">
        <v>167796</v>
      </c>
      <c r="K496">
        <v>0</v>
      </c>
      <c r="L496">
        <v>0</v>
      </c>
      <c r="M496">
        <v>79.739900000000006</v>
      </c>
    </row>
    <row r="497" spans="1:13" x14ac:dyDescent="0.2">
      <c r="A497" t="s">
        <v>4203</v>
      </c>
      <c r="B497" t="s">
        <v>919</v>
      </c>
      <c r="C497" t="s">
        <v>186</v>
      </c>
      <c r="D497" t="s">
        <v>889</v>
      </c>
      <c r="E497">
        <v>1</v>
      </c>
      <c r="F497">
        <v>25588</v>
      </c>
      <c r="G497">
        <v>0</v>
      </c>
      <c r="H497">
        <v>0</v>
      </c>
      <c r="I497">
        <v>0</v>
      </c>
      <c r="J497">
        <v>0</v>
      </c>
      <c r="K497">
        <v>0</v>
      </c>
      <c r="L497">
        <v>3</v>
      </c>
      <c r="M497">
        <v>11.66737878</v>
      </c>
    </row>
    <row r="498" spans="1:13" x14ac:dyDescent="0.2">
      <c r="A498" t="s">
        <v>4203</v>
      </c>
      <c r="B498" t="s">
        <v>920</v>
      </c>
      <c r="C498" t="s">
        <v>155</v>
      </c>
      <c r="D498" t="s">
        <v>910</v>
      </c>
      <c r="E498">
        <v>0</v>
      </c>
      <c r="F498">
        <v>0</v>
      </c>
      <c r="G498">
        <v>155</v>
      </c>
      <c r="H498">
        <v>1010960.02</v>
      </c>
      <c r="I498">
        <v>0</v>
      </c>
      <c r="J498">
        <v>0</v>
      </c>
      <c r="K498">
        <v>0</v>
      </c>
      <c r="L498">
        <v>0</v>
      </c>
      <c r="M498">
        <v>336.75112200000001</v>
      </c>
    </row>
    <row r="499" spans="1:13" x14ac:dyDescent="0.2">
      <c r="A499" t="s">
        <v>4203</v>
      </c>
      <c r="B499" t="s">
        <v>921</v>
      </c>
      <c r="C499" t="s">
        <v>186</v>
      </c>
      <c r="D499" t="s">
        <v>825</v>
      </c>
      <c r="E499">
        <v>236</v>
      </c>
      <c r="F499">
        <v>1595569</v>
      </c>
      <c r="G499">
        <v>0</v>
      </c>
      <c r="H499">
        <v>0</v>
      </c>
      <c r="I499">
        <v>58</v>
      </c>
      <c r="J499">
        <v>2051570</v>
      </c>
      <c r="K499">
        <v>0</v>
      </c>
      <c r="L499">
        <v>631</v>
      </c>
      <c r="M499">
        <v>1422.8648728800001</v>
      </c>
    </row>
    <row r="500" spans="1:13" x14ac:dyDescent="0.2">
      <c r="A500" t="s">
        <v>4203</v>
      </c>
      <c r="B500" t="s">
        <v>922</v>
      </c>
      <c r="C500" t="s">
        <v>155</v>
      </c>
      <c r="D500" t="s">
        <v>883</v>
      </c>
      <c r="E500">
        <v>10</v>
      </c>
      <c r="F500">
        <v>2544</v>
      </c>
      <c r="G500">
        <v>0</v>
      </c>
      <c r="H500">
        <v>0</v>
      </c>
      <c r="I500">
        <v>4</v>
      </c>
      <c r="J500">
        <v>4167</v>
      </c>
      <c r="K500">
        <v>0</v>
      </c>
      <c r="L500">
        <v>0</v>
      </c>
      <c r="M500">
        <v>25.043932000000002</v>
      </c>
    </row>
    <row r="501" spans="1:13" x14ac:dyDescent="0.2">
      <c r="A501" t="s">
        <v>4203</v>
      </c>
      <c r="B501" t="s">
        <v>923</v>
      </c>
      <c r="C501" t="s">
        <v>155</v>
      </c>
      <c r="D501" t="s">
        <v>833</v>
      </c>
      <c r="E501">
        <v>0</v>
      </c>
      <c r="F501">
        <v>0</v>
      </c>
      <c r="G501">
        <v>0</v>
      </c>
      <c r="H501">
        <v>0</v>
      </c>
      <c r="I501">
        <v>2</v>
      </c>
      <c r="J501">
        <v>61758</v>
      </c>
      <c r="K501">
        <v>0</v>
      </c>
      <c r="L501">
        <v>0</v>
      </c>
      <c r="M501">
        <v>24.423817</v>
      </c>
    </row>
    <row r="502" spans="1:13" x14ac:dyDescent="0.2">
      <c r="A502" t="s">
        <v>4203</v>
      </c>
      <c r="B502" t="s">
        <v>924</v>
      </c>
      <c r="C502" t="s">
        <v>155</v>
      </c>
      <c r="D502" t="s">
        <v>809</v>
      </c>
      <c r="E502">
        <v>7</v>
      </c>
      <c r="F502">
        <v>29775</v>
      </c>
      <c r="G502">
        <v>0</v>
      </c>
      <c r="H502">
        <v>0</v>
      </c>
      <c r="I502">
        <v>25</v>
      </c>
      <c r="J502">
        <v>865391</v>
      </c>
      <c r="K502">
        <v>0</v>
      </c>
      <c r="L502">
        <v>0</v>
      </c>
      <c r="M502">
        <v>362.11166800000001</v>
      </c>
    </row>
    <row r="503" spans="1:13" x14ac:dyDescent="0.2">
      <c r="A503" t="s">
        <v>4203</v>
      </c>
      <c r="B503" t="s">
        <v>925</v>
      </c>
      <c r="C503" t="s">
        <v>155</v>
      </c>
      <c r="D503" t="s">
        <v>809</v>
      </c>
      <c r="E503">
        <v>19</v>
      </c>
      <c r="F503">
        <v>102584</v>
      </c>
      <c r="G503">
        <v>0</v>
      </c>
      <c r="H503">
        <v>0</v>
      </c>
      <c r="I503">
        <v>8</v>
      </c>
      <c r="J503">
        <v>99786</v>
      </c>
      <c r="K503">
        <v>0</v>
      </c>
      <c r="L503">
        <v>0</v>
      </c>
      <c r="M503">
        <v>96.592586999999995</v>
      </c>
    </row>
    <row r="504" spans="1:13" x14ac:dyDescent="0.2">
      <c r="A504" t="s">
        <v>4203</v>
      </c>
      <c r="B504" t="s">
        <v>926</v>
      </c>
      <c r="C504" t="s">
        <v>155</v>
      </c>
      <c r="D504" t="s">
        <v>802</v>
      </c>
      <c r="E504">
        <v>447</v>
      </c>
      <c r="F504">
        <v>1597882</v>
      </c>
      <c r="G504">
        <v>0</v>
      </c>
      <c r="H504">
        <v>0</v>
      </c>
      <c r="I504">
        <v>120</v>
      </c>
      <c r="J504">
        <v>2275405</v>
      </c>
      <c r="K504">
        <v>0</v>
      </c>
      <c r="L504">
        <v>0</v>
      </c>
      <c r="M504">
        <v>2136.2054250000001</v>
      </c>
    </row>
    <row r="505" spans="1:13" x14ac:dyDescent="0.2">
      <c r="A505" t="s">
        <v>4204</v>
      </c>
      <c r="B505" t="s">
        <v>927</v>
      </c>
      <c r="C505" t="s">
        <v>160</v>
      </c>
      <c r="D505" t="s">
        <v>928</v>
      </c>
      <c r="E505">
        <v>2</v>
      </c>
      <c r="F505">
        <v>976</v>
      </c>
      <c r="G505">
        <v>0</v>
      </c>
      <c r="H505">
        <v>0</v>
      </c>
      <c r="I505">
        <v>15</v>
      </c>
      <c r="J505">
        <v>168496</v>
      </c>
      <c r="K505">
        <v>0</v>
      </c>
      <c r="L505">
        <v>0</v>
      </c>
      <c r="M505">
        <v>184.01946799999999</v>
      </c>
    </row>
    <row r="506" spans="1:13" x14ac:dyDescent="0.2">
      <c r="A506" t="s">
        <v>4204</v>
      </c>
      <c r="B506" t="s">
        <v>929</v>
      </c>
      <c r="C506" t="s">
        <v>160</v>
      </c>
      <c r="D506" t="s">
        <v>928</v>
      </c>
      <c r="E506">
        <v>55</v>
      </c>
      <c r="F506">
        <v>434704.19</v>
      </c>
      <c r="G506">
        <v>0</v>
      </c>
      <c r="H506">
        <v>0</v>
      </c>
      <c r="I506">
        <v>0</v>
      </c>
      <c r="J506">
        <v>0</v>
      </c>
      <c r="K506">
        <v>0</v>
      </c>
      <c r="L506">
        <v>101.1</v>
      </c>
      <c r="M506">
        <v>482.30980799999998</v>
      </c>
    </row>
    <row r="507" spans="1:13" x14ac:dyDescent="0.2">
      <c r="A507" t="s">
        <v>4204</v>
      </c>
      <c r="B507" t="s">
        <v>930</v>
      </c>
      <c r="C507" t="s">
        <v>160</v>
      </c>
      <c r="D507" t="s">
        <v>928</v>
      </c>
      <c r="E507">
        <v>8</v>
      </c>
      <c r="F507">
        <v>17197.240000000002</v>
      </c>
      <c r="G507">
        <v>0</v>
      </c>
      <c r="H507">
        <v>0</v>
      </c>
      <c r="I507">
        <v>0</v>
      </c>
      <c r="J507">
        <v>0</v>
      </c>
      <c r="K507">
        <v>0</v>
      </c>
      <c r="L507">
        <v>0</v>
      </c>
      <c r="M507">
        <v>185.97012899999999</v>
      </c>
    </row>
    <row r="508" spans="1:13" x14ac:dyDescent="0.2">
      <c r="A508" t="s">
        <v>4204</v>
      </c>
      <c r="B508" t="s">
        <v>931</v>
      </c>
      <c r="C508" t="s">
        <v>160</v>
      </c>
      <c r="D508" t="s">
        <v>928</v>
      </c>
      <c r="E508">
        <v>7</v>
      </c>
      <c r="F508">
        <v>39922</v>
      </c>
      <c r="G508">
        <v>0</v>
      </c>
      <c r="H508">
        <v>0</v>
      </c>
      <c r="I508">
        <v>0</v>
      </c>
      <c r="J508">
        <v>0</v>
      </c>
      <c r="K508">
        <v>0</v>
      </c>
      <c r="L508">
        <v>0</v>
      </c>
      <c r="M508">
        <v>20.821707</v>
      </c>
    </row>
    <row r="509" spans="1:13" x14ac:dyDescent="0.2">
      <c r="A509" t="s">
        <v>4205</v>
      </c>
      <c r="B509" t="s">
        <v>932</v>
      </c>
      <c r="C509" t="s">
        <v>186</v>
      </c>
      <c r="D509" t="s">
        <v>933</v>
      </c>
      <c r="E509">
        <v>198</v>
      </c>
      <c r="F509">
        <v>2387947</v>
      </c>
      <c r="G509">
        <v>0</v>
      </c>
      <c r="H509">
        <v>0</v>
      </c>
      <c r="I509">
        <v>0</v>
      </c>
      <c r="J509">
        <v>0</v>
      </c>
      <c r="K509">
        <v>0</v>
      </c>
      <c r="L509">
        <v>233034</v>
      </c>
      <c r="M509">
        <v>4163.8064350000004</v>
      </c>
    </row>
    <row r="510" spans="1:13" x14ac:dyDescent="0.2">
      <c r="A510" t="s">
        <v>4206</v>
      </c>
      <c r="B510" t="s">
        <v>934</v>
      </c>
      <c r="C510" t="s">
        <v>160</v>
      </c>
      <c r="D510" t="s">
        <v>935</v>
      </c>
      <c r="E510">
        <v>3</v>
      </c>
      <c r="F510">
        <v>17775</v>
      </c>
      <c r="G510">
        <v>0</v>
      </c>
      <c r="H510">
        <v>0</v>
      </c>
      <c r="I510">
        <v>0</v>
      </c>
      <c r="J510">
        <v>0</v>
      </c>
      <c r="K510">
        <v>6.7</v>
      </c>
      <c r="L510">
        <v>17.294</v>
      </c>
      <c r="M510">
        <v>21.683226999999999</v>
      </c>
    </row>
    <row r="511" spans="1:13" x14ac:dyDescent="0.2">
      <c r="A511" t="s">
        <v>4206</v>
      </c>
      <c r="B511" t="s">
        <v>936</v>
      </c>
      <c r="C511" t="s">
        <v>160</v>
      </c>
      <c r="D511" t="s">
        <v>937</v>
      </c>
      <c r="E511">
        <v>1107</v>
      </c>
      <c r="F511">
        <v>5604700.1600000001</v>
      </c>
      <c r="G511">
        <v>0</v>
      </c>
      <c r="H511">
        <v>0</v>
      </c>
      <c r="I511">
        <v>3</v>
      </c>
      <c r="J511">
        <v>1507.58</v>
      </c>
      <c r="K511">
        <v>15349.394</v>
      </c>
      <c r="L511">
        <v>15364.393</v>
      </c>
      <c r="M511">
        <v>11316.895044000001</v>
      </c>
    </row>
    <row r="512" spans="1:13" x14ac:dyDescent="0.2">
      <c r="A512" t="s">
        <v>4206</v>
      </c>
      <c r="B512" t="s">
        <v>938</v>
      </c>
      <c r="C512" t="s">
        <v>160</v>
      </c>
      <c r="D512" t="s">
        <v>939</v>
      </c>
      <c r="E512">
        <v>3</v>
      </c>
      <c r="F512">
        <v>664</v>
      </c>
      <c r="G512">
        <v>0</v>
      </c>
      <c r="H512">
        <v>0</v>
      </c>
      <c r="I512">
        <v>0</v>
      </c>
      <c r="J512">
        <v>0</v>
      </c>
      <c r="K512">
        <v>431.89</v>
      </c>
      <c r="L512">
        <v>432.96499999999997</v>
      </c>
      <c r="M512">
        <v>2.2527940000000002</v>
      </c>
    </row>
    <row r="513" spans="1:13" x14ac:dyDescent="0.2">
      <c r="A513" t="s">
        <v>4206</v>
      </c>
      <c r="B513" t="s">
        <v>940</v>
      </c>
      <c r="C513" t="s">
        <v>160</v>
      </c>
      <c r="D513" t="s">
        <v>937</v>
      </c>
      <c r="E513">
        <v>0</v>
      </c>
      <c r="F513">
        <v>0</v>
      </c>
      <c r="G513">
        <v>0</v>
      </c>
      <c r="H513">
        <v>0</v>
      </c>
      <c r="I513">
        <v>0</v>
      </c>
      <c r="J513">
        <v>0</v>
      </c>
      <c r="K513">
        <v>19.350000000000001</v>
      </c>
      <c r="L513">
        <v>20.976000000000003</v>
      </c>
      <c r="M513">
        <v>179.31963200000001</v>
      </c>
    </row>
    <row r="514" spans="1:13" x14ac:dyDescent="0.2">
      <c r="A514" t="s">
        <v>4206</v>
      </c>
      <c r="B514" t="s">
        <v>941</v>
      </c>
      <c r="C514" t="s">
        <v>160</v>
      </c>
      <c r="D514" t="s">
        <v>937</v>
      </c>
      <c r="E514">
        <v>1</v>
      </c>
      <c r="F514">
        <v>14446</v>
      </c>
      <c r="G514">
        <v>0</v>
      </c>
      <c r="H514">
        <v>0</v>
      </c>
      <c r="I514">
        <v>1</v>
      </c>
      <c r="J514">
        <v>10860</v>
      </c>
      <c r="K514">
        <v>24.135999999999999</v>
      </c>
      <c r="L514">
        <v>84.504999999999995</v>
      </c>
      <c r="M514">
        <v>47.026584999999997</v>
      </c>
    </row>
    <row r="515" spans="1:13" x14ac:dyDescent="0.2">
      <c r="A515" t="s">
        <v>4206</v>
      </c>
      <c r="B515" t="s">
        <v>942</v>
      </c>
      <c r="C515" t="s">
        <v>160</v>
      </c>
      <c r="D515" t="s">
        <v>937</v>
      </c>
      <c r="E515">
        <v>4</v>
      </c>
      <c r="F515">
        <v>778</v>
      </c>
      <c r="G515">
        <v>0</v>
      </c>
      <c r="H515">
        <v>0</v>
      </c>
      <c r="I515">
        <v>0</v>
      </c>
      <c r="J515">
        <v>0</v>
      </c>
      <c r="K515">
        <v>7.5369999999999999</v>
      </c>
      <c r="L515">
        <v>37.679000000000002</v>
      </c>
      <c r="M515">
        <v>3.5765370000000001</v>
      </c>
    </row>
    <row r="516" spans="1:13" x14ac:dyDescent="0.2">
      <c r="A516" t="s">
        <v>4206</v>
      </c>
      <c r="B516" t="s">
        <v>943</v>
      </c>
      <c r="C516" t="s">
        <v>160</v>
      </c>
      <c r="D516" t="s">
        <v>944</v>
      </c>
      <c r="E516">
        <v>0</v>
      </c>
      <c r="F516">
        <v>0</v>
      </c>
      <c r="G516">
        <v>0</v>
      </c>
      <c r="H516">
        <v>0</v>
      </c>
      <c r="I516">
        <v>0</v>
      </c>
      <c r="J516">
        <v>0</v>
      </c>
      <c r="K516">
        <v>174.1</v>
      </c>
      <c r="L516">
        <v>174.1</v>
      </c>
      <c r="M516">
        <v>0</v>
      </c>
    </row>
    <row r="517" spans="1:13" x14ac:dyDescent="0.2">
      <c r="A517" t="s">
        <v>4206</v>
      </c>
      <c r="B517" t="s">
        <v>945</v>
      </c>
      <c r="C517" t="s">
        <v>160</v>
      </c>
      <c r="D517" t="s">
        <v>935</v>
      </c>
      <c r="E517">
        <v>0</v>
      </c>
      <c r="F517">
        <v>0</v>
      </c>
      <c r="G517">
        <v>0</v>
      </c>
      <c r="H517">
        <v>0</v>
      </c>
      <c r="I517">
        <v>0</v>
      </c>
      <c r="J517">
        <v>0</v>
      </c>
      <c r="K517">
        <v>0.01</v>
      </c>
      <c r="L517">
        <v>17.007000000000001</v>
      </c>
      <c r="M517">
        <v>0</v>
      </c>
    </row>
    <row r="518" spans="1:13" x14ac:dyDescent="0.2">
      <c r="A518" t="s">
        <v>4206</v>
      </c>
      <c r="B518" t="s">
        <v>946</v>
      </c>
      <c r="C518" t="s">
        <v>160</v>
      </c>
      <c r="D518" t="s">
        <v>935</v>
      </c>
      <c r="E518">
        <v>0</v>
      </c>
      <c r="F518">
        <v>0</v>
      </c>
      <c r="G518">
        <v>0</v>
      </c>
      <c r="H518">
        <v>0</v>
      </c>
      <c r="I518">
        <v>0</v>
      </c>
      <c r="J518">
        <v>0</v>
      </c>
      <c r="K518">
        <v>0.1</v>
      </c>
      <c r="L518">
        <v>189.80099999999999</v>
      </c>
      <c r="M518">
        <v>0</v>
      </c>
    </row>
    <row r="519" spans="1:13" x14ac:dyDescent="0.2">
      <c r="A519" t="s">
        <v>4206</v>
      </c>
      <c r="B519" t="s">
        <v>947</v>
      </c>
      <c r="C519" t="s">
        <v>160</v>
      </c>
      <c r="D519" t="s">
        <v>935</v>
      </c>
      <c r="E519">
        <v>0</v>
      </c>
      <c r="F519">
        <v>0</v>
      </c>
      <c r="G519">
        <v>0</v>
      </c>
      <c r="H519">
        <v>0</v>
      </c>
      <c r="I519">
        <v>0</v>
      </c>
      <c r="J519">
        <v>0</v>
      </c>
      <c r="K519">
        <v>11.124000000000001</v>
      </c>
      <c r="L519">
        <v>11.124000000000001</v>
      </c>
      <c r="M519">
        <v>0</v>
      </c>
    </row>
    <row r="520" spans="1:13" x14ac:dyDescent="0.2">
      <c r="A520" t="s">
        <v>4206</v>
      </c>
      <c r="B520" t="s">
        <v>948</v>
      </c>
      <c r="C520" t="s">
        <v>160</v>
      </c>
      <c r="D520" t="s">
        <v>935</v>
      </c>
      <c r="E520">
        <v>6</v>
      </c>
      <c r="F520">
        <v>26070</v>
      </c>
      <c r="G520">
        <v>0</v>
      </c>
      <c r="H520">
        <v>0</v>
      </c>
      <c r="I520">
        <v>0</v>
      </c>
      <c r="J520">
        <v>0</v>
      </c>
      <c r="K520">
        <v>58.817999999999998</v>
      </c>
      <c r="L520">
        <v>78.217999999999989</v>
      </c>
      <c r="M520">
        <v>37.584871</v>
      </c>
    </row>
    <row r="521" spans="1:13" x14ac:dyDescent="0.2">
      <c r="A521" t="s">
        <v>4206</v>
      </c>
      <c r="B521" t="s">
        <v>949</v>
      </c>
      <c r="C521" t="s">
        <v>160</v>
      </c>
      <c r="D521" t="s">
        <v>950</v>
      </c>
      <c r="E521">
        <v>0</v>
      </c>
      <c r="F521">
        <v>0</v>
      </c>
      <c r="G521">
        <v>0</v>
      </c>
      <c r="H521">
        <v>0</v>
      </c>
      <c r="I521">
        <v>0</v>
      </c>
      <c r="J521">
        <v>0</v>
      </c>
      <c r="K521">
        <v>44.750999999999998</v>
      </c>
      <c r="L521">
        <v>44.750999999999998</v>
      </c>
      <c r="M521">
        <v>0</v>
      </c>
    </row>
    <row r="522" spans="1:13" x14ac:dyDescent="0.2">
      <c r="A522" t="s">
        <v>4206</v>
      </c>
      <c r="B522" t="s">
        <v>951</v>
      </c>
      <c r="C522" t="s">
        <v>160</v>
      </c>
      <c r="D522" t="s">
        <v>952</v>
      </c>
      <c r="E522">
        <v>0</v>
      </c>
      <c r="F522">
        <v>0</v>
      </c>
      <c r="G522">
        <v>0</v>
      </c>
      <c r="H522">
        <v>0</v>
      </c>
      <c r="I522">
        <v>0</v>
      </c>
      <c r="J522">
        <v>0</v>
      </c>
      <c r="K522">
        <v>93.42</v>
      </c>
      <c r="L522">
        <v>107.94500000000001</v>
      </c>
      <c r="M522">
        <v>0</v>
      </c>
    </row>
    <row r="523" spans="1:13" x14ac:dyDescent="0.2">
      <c r="A523" t="s">
        <v>4206</v>
      </c>
      <c r="B523" t="s">
        <v>954</v>
      </c>
      <c r="C523" t="s">
        <v>160</v>
      </c>
      <c r="D523" t="s">
        <v>950</v>
      </c>
      <c r="E523">
        <v>0</v>
      </c>
      <c r="F523">
        <v>0</v>
      </c>
      <c r="G523">
        <v>0</v>
      </c>
      <c r="H523">
        <v>0</v>
      </c>
      <c r="I523">
        <v>0</v>
      </c>
      <c r="J523">
        <v>0</v>
      </c>
      <c r="K523">
        <v>35.994999999999997</v>
      </c>
      <c r="L523">
        <v>35.994999999999997</v>
      </c>
      <c r="M523">
        <v>0</v>
      </c>
    </row>
    <row r="524" spans="1:13" x14ac:dyDescent="0.2">
      <c r="A524" t="s">
        <v>4206</v>
      </c>
      <c r="B524" t="s">
        <v>953</v>
      </c>
      <c r="C524" t="s">
        <v>160</v>
      </c>
      <c r="D524" t="s">
        <v>944</v>
      </c>
      <c r="E524">
        <v>0</v>
      </c>
      <c r="F524">
        <v>0</v>
      </c>
      <c r="G524">
        <v>0</v>
      </c>
      <c r="H524">
        <v>0</v>
      </c>
      <c r="I524">
        <v>0</v>
      </c>
      <c r="J524">
        <v>0</v>
      </c>
      <c r="K524">
        <v>60.15</v>
      </c>
      <c r="L524">
        <v>70.801999999999992</v>
      </c>
      <c r="M524">
        <v>0</v>
      </c>
    </row>
    <row r="525" spans="1:13" x14ac:dyDescent="0.2">
      <c r="A525" t="s">
        <v>4206</v>
      </c>
      <c r="B525" t="s">
        <v>955</v>
      </c>
      <c r="C525" t="s">
        <v>163</v>
      </c>
      <c r="D525" t="s">
        <v>939</v>
      </c>
      <c r="E525">
        <v>8</v>
      </c>
      <c r="F525">
        <v>71708</v>
      </c>
      <c r="G525">
        <v>0</v>
      </c>
      <c r="H525">
        <v>0</v>
      </c>
      <c r="I525">
        <v>0</v>
      </c>
      <c r="J525">
        <v>0</v>
      </c>
      <c r="K525">
        <v>0</v>
      </c>
      <c r="L525">
        <v>0</v>
      </c>
      <c r="M525">
        <v>91.982204999999993</v>
      </c>
    </row>
    <row r="526" spans="1:13" x14ac:dyDescent="0.2">
      <c r="A526" t="s">
        <v>4206</v>
      </c>
      <c r="B526" t="s">
        <v>956</v>
      </c>
      <c r="C526" t="s">
        <v>160</v>
      </c>
      <c r="D526" t="s">
        <v>957</v>
      </c>
      <c r="E526">
        <v>0</v>
      </c>
      <c r="F526">
        <v>0</v>
      </c>
      <c r="G526">
        <v>0</v>
      </c>
      <c r="H526">
        <v>0</v>
      </c>
      <c r="I526">
        <v>0</v>
      </c>
      <c r="J526">
        <v>0</v>
      </c>
      <c r="K526">
        <v>4.3979999999999997</v>
      </c>
      <c r="L526">
        <v>18.515000000000001</v>
      </c>
      <c r="M526">
        <v>0</v>
      </c>
    </row>
    <row r="527" spans="1:13" x14ac:dyDescent="0.2">
      <c r="A527" t="s">
        <v>4206</v>
      </c>
      <c r="B527" t="s">
        <v>958</v>
      </c>
      <c r="C527" t="s">
        <v>160</v>
      </c>
      <c r="D527" t="s">
        <v>957</v>
      </c>
      <c r="E527">
        <v>0</v>
      </c>
      <c r="F527">
        <v>0</v>
      </c>
      <c r="G527">
        <v>0</v>
      </c>
      <c r="H527">
        <v>0</v>
      </c>
      <c r="I527">
        <v>0</v>
      </c>
      <c r="J527">
        <v>0</v>
      </c>
      <c r="K527">
        <v>9.6790000000000003</v>
      </c>
      <c r="L527">
        <v>22.048000000000002</v>
      </c>
      <c r="M527">
        <v>0</v>
      </c>
    </row>
    <row r="528" spans="1:13" x14ac:dyDescent="0.2">
      <c r="A528" t="s">
        <v>4206</v>
      </c>
      <c r="B528" t="s">
        <v>974</v>
      </c>
      <c r="C528" t="s">
        <v>160</v>
      </c>
      <c r="D528" t="s">
        <v>935</v>
      </c>
      <c r="E528">
        <v>50</v>
      </c>
      <c r="F528">
        <v>542845.47</v>
      </c>
      <c r="G528">
        <v>0</v>
      </c>
      <c r="H528">
        <v>0</v>
      </c>
      <c r="I528">
        <v>0</v>
      </c>
      <c r="J528">
        <v>0</v>
      </c>
      <c r="K528">
        <v>120.925</v>
      </c>
      <c r="L528">
        <v>138.88800000000001</v>
      </c>
      <c r="M528">
        <v>935.85776099999998</v>
      </c>
    </row>
    <row r="529" spans="1:13" x14ac:dyDescent="0.2">
      <c r="A529" t="s">
        <v>4206</v>
      </c>
      <c r="B529" t="s">
        <v>959</v>
      </c>
      <c r="C529" t="s">
        <v>160</v>
      </c>
      <c r="D529" t="s">
        <v>935</v>
      </c>
      <c r="E529">
        <v>926</v>
      </c>
      <c r="F529">
        <v>5730858.8600000003</v>
      </c>
      <c r="G529">
        <v>0</v>
      </c>
      <c r="H529">
        <v>0</v>
      </c>
      <c r="I529">
        <v>16</v>
      </c>
      <c r="J529">
        <v>52755.5</v>
      </c>
      <c r="K529">
        <v>3362.127</v>
      </c>
      <c r="L529">
        <v>3548.4520000000002</v>
      </c>
      <c r="M529">
        <v>9656.2521699999998</v>
      </c>
    </row>
    <row r="530" spans="1:13" x14ac:dyDescent="0.2">
      <c r="A530" t="s">
        <v>4206</v>
      </c>
      <c r="B530" t="s">
        <v>960</v>
      </c>
      <c r="C530" t="s">
        <v>160</v>
      </c>
      <c r="D530" t="s">
        <v>944</v>
      </c>
      <c r="E530">
        <v>132</v>
      </c>
      <c r="F530">
        <v>630871.02</v>
      </c>
      <c r="G530">
        <v>0</v>
      </c>
      <c r="H530">
        <v>0</v>
      </c>
      <c r="I530">
        <v>0</v>
      </c>
      <c r="J530">
        <v>0</v>
      </c>
      <c r="K530">
        <v>69.632000000000005</v>
      </c>
      <c r="L530">
        <v>72.722000000000008</v>
      </c>
      <c r="M530">
        <v>813.31677200000001</v>
      </c>
    </row>
    <row r="531" spans="1:13" x14ac:dyDescent="0.2">
      <c r="A531" t="s">
        <v>4206</v>
      </c>
      <c r="B531" t="s">
        <v>961</v>
      </c>
      <c r="C531" t="s">
        <v>160</v>
      </c>
      <c r="D531" t="s">
        <v>939</v>
      </c>
      <c r="E531">
        <v>34</v>
      </c>
      <c r="F531">
        <v>259057</v>
      </c>
      <c r="G531">
        <v>0</v>
      </c>
      <c r="H531">
        <v>0</v>
      </c>
      <c r="I531">
        <v>0</v>
      </c>
      <c r="J531">
        <v>0</v>
      </c>
      <c r="K531">
        <v>1365.9590000000001</v>
      </c>
      <c r="L531">
        <v>1554.5120000000002</v>
      </c>
      <c r="M531">
        <v>405.88168300000001</v>
      </c>
    </row>
    <row r="532" spans="1:13" x14ac:dyDescent="0.2">
      <c r="A532" t="s">
        <v>4206</v>
      </c>
      <c r="B532" t="s">
        <v>962</v>
      </c>
      <c r="C532" t="s">
        <v>160</v>
      </c>
      <c r="D532" t="s">
        <v>963</v>
      </c>
      <c r="E532">
        <v>0</v>
      </c>
      <c r="F532">
        <v>0</v>
      </c>
      <c r="G532">
        <v>0</v>
      </c>
      <c r="H532">
        <v>0</v>
      </c>
      <c r="I532">
        <v>0</v>
      </c>
      <c r="J532">
        <v>0</v>
      </c>
      <c r="K532">
        <v>289.601</v>
      </c>
      <c r="L532">
        <v>363.15100000000001</v>
      </c>
      <c r="M532">
        <v>0</v>
      </c>
    </row>
    <row r="533" spans="1:13" x14ac:dyDescent="0.2">
      <c r="A533" t="s">
        <v>4206</v>
      </c>
      <c r="B533" t="s">
        <v>964</v>
      </c>
      <c r="C533" t="s">
        <v>160</v>
      </c>
      <c r="D533" t="s">
        <v>957</v>
      </c>
      <c r="E533">
        <v>4</v>
      </c>
      <c r="F533">
        <v>3151</v>
      </c>
      <c r="G533">
        <v>0</v>
      </c>
      <c r="H533">
        <v>0</v>
      </c>
      <c r="I533">
        <v>0</v>
      </c>
      <c r="J533">
        <v>0</v>
      </c>
      <c r="K533">
        <v>3.4569999999999999</v>
      </c>
      <c r="L533">
        <v>152.44399999999999</v>
      </c>
      <c r="M533">
        <v>40.410553</v>
      </c>
    </row>
    <row r="534" spans="1:13" x14ac:dyDescent="0.2">
      <c r="A534" t="s">
        <v>4206</v>
      </c>
      <c r="B534" t="s">
        <v>965</v>
      </c>
      <c r="C534" t="s">
        <v>160</v>
      </c>
      <c r="D534" t="s">
        <v>966</v>
      </c>
      <c r="E534">
        <v>0</v>
      </c>
      <c r="F534">
        <v>0</v>
      </c>
      <c r="G534">
        <v>0</v>
      </c>
      <c r="H534">
        <v>0</v>
      </c>
      <c r="I534">
        <v>0</v>
      </c>
      <c r="J534">
        <v>0</v>
      </c>
      <c r="K534">
        <v>10.25</v>
      </c>
      <c r="L534">
        <v>12.9</v>
      </c>
      <c r="M534">
        <v>0</v>
      </c>
    </row>
    <row r="535" spans="1:13" x14ac:dyDescent="0.2">
      <c r="A535" t="s">
        <v>4206</v>
      </c>
      <c r="B535" t="s">
        <v>967</v>
      </c>
      <c r="C535" t="s">
        <v>160</v>
      </c>
      <c r="D535" t="s">
        <v>968</v>
      </c>
      <c r="E535">
        <v>4</v>
      </c>
      <c r="F535">
        <v>3948</v>
      </c>
      <c r="G535">
        <v>0</v>
      </c>
      <c r="H535">
        <v>0</v>
      </c>
      <c r="I535">
        <v>0</v>
      </c>
      <c r="J535">
        <v>0</v>
      </c>
      <c r="K535">
        <v>0</v>
      </c>
      <c r="L535">
        <v>76.349999999999994</v>
      </c>
      <c r="M535">
        <v>14.134504</v>
      </c>
    </row>
    <row r="536" spans="1:13" x14ac:dyDescent="0.2">
      <c r="A536" t="s">
        <v>4206</v>
      </c>
      <c r="B536" t="s">
        <v>969</v>
      </c>
      <c r="C536" t="s">
        <v>160</v>
      </c>
      <c r="D536" t="s">
        <v>966</v>
      </c>
      <c r="E536">
        <v>211</v>
      </c>
      <c r="F536">
        <v>684722.48</v>
      </c>
      <c r="G536">
        <v>0</v>
      </c>
      <c r="H536">
        <v>0</v>
      </c>
      <c r="I536">
        <v>0</v>
      </c>
      <c r="J536">
        <v>0</v>
      </c>
      <c r="K536">
        <v>8639.8389999999999</v>
      </c>
      <c r="L536">
        <v>8766.6880000000001</v>
      </c>
      <c r="M536">
        <v>1528.3338859999999</v>
      </c>
    </row>
    <row r="537" spans="1:13" x14ac:dyDescent="0.2">
      <c r="A537" t="s">
        <v>4206</v>
      </c>
      <c r="B537" t="s">
        <v>970</v>
      </c>
      <c r="C537" t="s">
        <v>160</v>
      </c>
      <c r="D537" t="s">
        <v>935</v>
      </c>
      <c r="E537">
        <v>2</v>
      </c>
      <c r="F537">
        <v>1495</v>
      </c>
      <c r="G537">
        <v>0</v>
      </c>
      <c r="H537">
        <v>0</v>
      </c>
      <c r="I537">
        <v>0</v>
      </c>
      <c r="J537">
        <v>0</v>
      </c>
      <c r="K537">
        <v>0</v>
      </c>
      <c r="L537">
        <v>59.756</v>
      </c>
      <c r="M537">
        <v>2.3904990000000002</v>
      </c>
    </row>
    <row r="538" spans="1:13" x14ac:dyDescent="0.2">
      <c r="A538" t="s">
        <v>4206</v>
      </c>
      <c r="B538" t="s">
        <v>971</v>
      </c>
      <c r="C538" t="s">
        <v>160</v>
      </c>
      <c r="D538" t="s">
        <v>966</v>
      </c>
      <c r="E538">
        <v>0</v>
      </c>
      <c r="F538">
        <v>0</v>
      </c>
      <c r="G538">
        <v>0</v>
      </c>
      <c r="H538">
        <v>0</v>
      </c>
      <c r="I538">
        <v>0</v>
      </c>
      <c r="J538">
        <v>0</v>
      </c>
      <c r="K538">
        <v>8.77</v>
      </c>
      <c r="L538">
        <v>11.6</v>
      </c>
      <c r="M538">
        <v>0</v>
      </c>
    </row>
    <row r="539" spans="1:13" x14ac:dyDescent="0.2">
      <c r="A539" t="s">
        <v>4206</v>
      </c>
      <c r="B539" t="s">
        <v>972</v>
      </c>
      <c r="C539" t="s">
        <v>171</v>
      </c>
      <c r="D539" t="s">
        <v>939</v>
      </c>
      <c r="E539">
        <v>41</v>
      </c>
      <c r="F539">
        <v>120749.5</v>
      </c>
      <c r="G539">
        <v>0</v>
      </c>
      <c r="H539">
        <v>0</v>
      </c>
      <c r="I539">
        <v>0</v>
      </c>
      <c r="J539">
        <v>0</v>
      </c>
      <c r="K539">
        <v>15.03</v>
      </c>
      <c r="L539">
        <v>15.03</v>
      </c>
      <c r="M539">
        <v>146.23353</v>
      </c>
    </row>
    <row r="540" spans="1:13" x14ac:dyDescent="0.2">
      <c r="A540" t="s">
        <v>4206</v>
      </c>
      <c r="B540" t="s">
        <v>973</v>
      </c>
      <c r="C540" t="s">
        <v>171</v>
      </c>
      <c r="D540" t="s">
        <v>939</v>
      </c>
      <c r="E540">
        <v>14</v>
      </c>
      <c r="F540">
        <v>211921.5</v>
      </c>
      <c r="G540">
        <v>0</v>
      </c>
      <c r="H540">
        <v>0</v>
      </c>
      <c r="I540">
        <v>0</v>
      </c>
      <c r="J540">
        <v>0</v>
      </c>
      <c r="K540">
        <v>51.3</v>
      </c>
      <c r="L540">
        <v>51.3</v>
      </c>
      <c r="M540">
        <v>273.44808499999999</v>
      </c>
    </row>
    <row r="541" spans="1:13" x14ac:dyDescent="0.2">
      <c r="A541" t="s">
        <v>4206</v>
      </c>
      <c r="B541" t="s">
        <v>975</v>
      </c>
      <c r="C541" t="s">
        <v>160</v>
      </c>
      <c r="D541" t="s">
        <v>952</v>
      </c>
      <c r="E541">
        <v>35</v>
      </c>
      <c r="F541">
        <v>141871</v>
      </c>
      <c r="G541">
        <v>0</v>
      </c>
      <c r="H541">
        <v>0</v>
      </c>
      <c r="I541">
        <v>0</v>
      </c>
      <c r="J541">
        <v>0</v>
      </c>
      <c r="K541">
        <v>69.575000000000003</v>
      </c>
      <c r="L541">
        <v>145.39499999999998</v>
      </c>
      <c r="M541">
        <v>254.95234199999999</v>
      </c>
    </row>
    <row r="542" spans="1:13" x14ac:dyDescent="0.2">
      <c r="A542" t="s">
        <v>4206</v>
      </c>
      <c r="B542" t="s">
        <v>976</v>
      </c>
      <c r="C542" t="s">
        <v>160</v>
      </c>
      <c r="D542" t="s">
        <v>977</v>
      </c>
      <c r="E542">
        <v>0</v>
      </c>
      <c r="F542">
        <v>0</v>
      </c>
      <c r="G542">
        <v>0</v>
      </c>
      <c r="H542">
        <v>0</v>
      </c>
      <c r="I542">
        <v>0</v>
      </c>
      <c r="J542">
        <v>0</v>
      </c>
      <c r="K542">
        <v>23.385999999999999</v>
      </c>
      <c r="L542">
        <v>57.896000000000001</v>
      </c>
      <c r="M542">
        <v>0</v>
      </c>
    </row>
    <row r="543" spans="1:13" x14ac:dyDescent="0.2">
      <c r="A543" t="s">
        <v>4206</v>
      </c>
      <c r="B543" t="s">
        <v>978</v>
      </c>
      <c r="C543" t="s">
        <v>160</v>
      </c>
      <c r="D543" t="s">
        <v>979</v>
      </c>
      <c r="E543">
        <v>0</v>
      </c>
      <c r="F543">
        <v>0</v>
      </c>
      <c r="G543">
        <v>0</v>
      </c>
      <c r="H543">
        <v>0</v>
      </c>
      <c r="I543">
        <v>0</v>
      </c>
      <c r="J543">
        <v>0</v>
      </c>
      <c r="K543">
        <v>1.204</v>
      </c>
      <c r="L543">
        <v>17.574999999999999</v>
      </c>
      <c r="M543">
        <v>0</v>
      </c>
    </row>
    <row r="544" spans="1:13" x14ac:dyDescent="0.2">
      <c r="A544" t="s">
        <v>4206</v>
      </c>
      <c r="B544" t="s">
        <v>980</v>
      </c>
      <c r="C544" t="s">
        <v>160</v>
      </c>
      <c r="D544" t="s">
        <v>952</v>
      </c>
      <c r="E544">
        <v>0</v>
      </c>
      <c r="F544">
        <v>0</v>
      </c>
      <c r="G544">
        <v>0</v>
      </c>
      <c r="H544">
        <v>0</v>
      </c>
      <c r="I544">
        <v>0</v>
      </c>
      <c r="J544">
        <v>0</v>
      </c>
      <c r="K544">
        <v>2.62</v>
      </c>
      <c r="L544">
        <v>13.330000000000002</v>
      </c>
      <c r="M544">
        <v>0</v>
      </c>
    </row>
    <row r="545" spans="1:13" x14ac:dyDescent="0.2">
      <c r="A545" t="s">
        <v>4206</v>
      </c>
      <c r="B545" t="s">
        <v>981</v>
      </c>
      <c r="C545" t="s">
        <v>160</v>
      </c>
      <c r="D545" t="s">
        <v>952</v>
      </c>
      <c r="E545">
        <v>0</v>
      </c>
      <c r="F545">
        <v>0</v>
      </c>
      <c r="G545">
        <v>0</v>
      </c>
      <c r="H545">
        <v>0</v>
      </c>
      <c r="I545">
        <v>0</v>
      </c>
      <c r="J545">
        <v>0</v>
      </c>
      <c r="K545">
        <v>35.75</v>
      </c>
      <c r="L545">
        <v>52.915999999999997</v>
      </c>
      <c r="M545">
        <v>0</v>
      </c>
    </row>
    <row r="546" spans="1:13" x14ac:dyDescent="0.2">
      <c r="A546" t="s">
        <v>4206</v>
      </c>
      <c r="B546" t="s">
        <v>982</v>
      </c>
      <c r="C546" t="s">
        <v>160</v>
      </c>
      <c r="D546" t="s">
        <v>937</v>
      </c>
      <c r="E546">
        <v>1</v>
      </c>
      <c r="F546">
        <v>3748</v>
      </c>
      <c r="G546">
        <v>0</v>
      </c>
      <c r="H546">
        <v>0</v>
      </c>
      <c r="I546">
        <v>1</v>
      </c>
      <c r="J546">
        <v>2500</v>
      </c>
      <c r="K546">
        <v>9.5820000000000007</v>
      </c>
      <c r="L546">
        <v>9.5820000000000007</v>
      </c>
      <c r="M546">
        <v>11.355304</v>
      </c>
    </row>
    <row r="547" spans="1:13" x14ac:dyDescent="0.2">
      <c r="A547" t="s">
        <v>4206</v>
      </c>
      <c r="B547" t="s">
        <v>983</v>
      </c>
      <c r="C547" t="s">
        <v>160</v>
      </c>
      <c r="D547" t="s">
        <v>937</v>
      </c>
      <c r="E547">
        <v>1</v>
      </c>
      <c r="F547">
        <v>160</v>
      </c>
      <c r="G547">
        <v>0</v>
      </c>
      <c r="H547">
        <v>0</v>
      </c>
      <c r="I547">
        <v>0</v>
      </c>
      <c r="J547">
        <v>0</v>
      </c>
      <c r="K547">
        <v>1.893</v>
      </c>
      <c r="L547">
        <v>13.044</v>
      </c>
      <c r="M547">
        <v>10.258919000000001</v>
      </c>
    </row>
    <row r="548" spans="1:13" x14ac:dyDescent="0.2">
      <c r="A548" t="s">
        <v>4206</v>
      </c>
      <c r="B548" t="s">
        <v>984</v>
      </c>
      <c r="C548" t="s">
        <v>160</v>
      </c>
      <c r="D548" t="s">
        <v>977</v>
      </c>
      <c r="E548">
        <v>25</v>
      </c>
      <c r="F548">
        <v>19661</v>
      </c>
      <c r="G548">
        <v>0</v>
      </c>
      <c r="H548">
        <v>0</v>
      </c>
      <c r="I548">
        <v>0</v>
      </c>
      <c r="J548">
        <v>0</v>
      </c>
      <c r="K548">
        <v>425.90100000000001</v>
      </c>
      <c r="L548">
        <v>482.77</v>
      </c>
      <c r="M548">
        <v>783.76216599999998</v>
      </c>
    </row>
    <row r="549" spans="1:13" x14ac:dyDescent="0.2">
      <c r="A549" t="s">
        <v>4206</v>
      </c>
      <c r="B549" t="s">
        <v>985</v>
      </c>
      <c r="C549" t="s">
        <v>160</v>
      </c>
      <c r="D549" t="s">
        <v>937</v>
      </c>
      <c r="E549">
        <v>0</v>
      </c>
      <c r="F549">
        <v>0</v>
      </c>
      <c r="G549">
        <v>0</v>
      </c>
      <c r="H549">
        <v>0</v>
      </c>
      <c r="I549">
        <v>0</v>
      </c>
      <c r="J549">
        <v>0</v>
      </c>
      <c r="K549">
        <v>25442</v>
      </c>
      <c r="L549">
        <v>25442</v>
      </c>
      <c r="M549">
        <v>0</v>
      </c>
    </row>
    <row r="550" spans="1:13" x14ac:dyDescent="0.2">
      <c r="A550" t="s">
        <v>4206</v>
      </c>
      <c r="B550" t="s">
        <v>986</v>
      </c>
      <c r="C550" t="s">
        <v>160</v>
      </c>
      <c r="D550" t="s">
        <v>957</v>
      </c>
      <c r="E550">
        <v>2</v>
      </c>
      <c r="F550">
        <v>33741</v>
      </c>
      <c r="G550">
        <v>0</v>
      </c>
      <c r="H550">
        <v>0</v>
      </c>
      <c r="I550">
        <v>0</v>
      </c>
      <c r="J550">
        <v>0</v>
      </c>
      <c r="K550">
        <v>28.178000000000001</v>
      </c>
      <c r="L550">
        <v>59.966999999999999</v>
      </c>
      <c r="M550">
        <v>141.67607699999999</v>
      </c>
    </row>
    <row r="551" spans="1:13" x14ac:dyDescent="0.2">
      <c r="A551" t="s">
        <v>4206</v>
      </c>
      <c r="B551" t="s">
        <v>987</v>
      </c>
      <c r="C551" t="s">
        <v>160</v>
      </c>
      <c r="D551" t="s">
        <v>977</v>
      </c>
      <c r="E551">
        <v>2</v>
      </c>
      <c r="F551">
        <v>854</v>
      </c>
      <c r="G551">
        <v>0</v>
      </c>
      <c r="H551">
        <v>0</v>
      </c>
      <c r="I551">
        <v>0</v>
      </c>
      <c r="J551">
        <v>0</v>
      </c>
      <c r="K551">
        <v>230.39</v>
      </c>
      <c r="L551">
        <v>234.95</v>
      </c>
      <c r="M551">
        <v>113.681574</v>
      </c>
    </row>
    <row r="552" spans="1:13" x14ac:dyDescent="0.2">
      <c r="A552" t="s">
        <v>4206</v>
      </c>
      <c r="B552" t="s">
        <v>988</v>
      </c>
      <c r="C552" t="s">
        <v>160</v>
      </c>
      <c r="D552" t="s">
        <v>963</v>
      </c>
      <c r="E552">
        <v>173</v>
      </c>
      <c r="F552">
        <v>703107</v>
      </c>
      <c r="G552">
        <v>0</v>
      </c>
      <c r="H552">
        <v>0</v>
      </c>
      <c r="I552">
        <v>1</v>
      </c>
      <c r="J552">
        <v>4095</v>
      </c>
      <c r="K552">
        <v>4352.3850000000002</v>
      </c>
      <c r="L552">
        <v>4414.2440000000006</v>
      </c>
      <c r="M552">
        <v>1364.627097</v>
      </c>
    </row>
    <row r="553" spans="1:13" x14ac:dyDescent="0.2">
      <c r="A553" t="s">
        <v>4206</v>
      </c>
      <c r="B553" t="s">
        <v>989</v>
      </c>
      <c r="C553" t="s">
        <v>160</v>
      </c>
      <c r="D553" t="s">
        <v>937</v>
      </c>
      <c r="E553">
        <v>0</v>
      </c>
      <c r="F553">
        <v>0</v>
      </c>
      <c r="G553">
        <v>0</v>
      </c>
      <c r="H553">
        <v>0</v>
      </c>
      <c r="I553">
        <v>0</v>
      </c>
      <c r="J553">
        <v>0</v>
      </c>
      <c r="K553">
        <v>30.780999999999999</v>
      </c>
      <c r="L553">
        <v>30.780999999999999</v>
      </c>
      <c r="M553">
        <v>0</v>
      </c>
    </row>
    <row r="554" spans="1:13" x14ac:dyDescent="0.2">
      <c r="A554" t="s">
        <v>4206</v>
      </c>
      <c r="B554" t="s">
        <v>990</v>
      </c>
      <c r="C554" t="s">
        <v>160</v>
      </c>
      <c r="D554" t="s">
        <v>991</v>
      </c>
      <c r="E554">
        <v>0</v>
      </c>
      <c r="F554">
        <v>0</v>
      </c>
      <c r="G554">
        <v>0</v>
      </c>
      <c r="H554">
        <v>0</v>
      </c>
      <c r="I554">
        <v>0</v>
      </c>
      <c r="J554">
        <v>0</v>
      </c>
      <c r="K554">
        <v>45.93</v>
      </c>
      <c r="L554">
        <v>45.93</v>
      </c>
      <c r="M554">
        <v>0</v>
      </c>
    </row>
    <row r="555" spans="1:13" x14ac:dyDescent="0.2">
      <c r="A555" t="s">
        <v>4207</v>
      </c>
      <c r="B555" t="s">
        <v>992</v>
      </c>
      <c r="C555" t="s">
        <v>160</v>
      </c>
      <c r="D555" t="s">
        <v>993</v>
      </c>
      <c r="E555">
        <v>1533</v>
      </c>
      <c r="F555">
        <v>6321416</v>
      </c>
      <c r="G555">
        <v>0</v>
      </c>
      <c r="H555">
        <v>0</v>
      </c>
      <c r="I555">
        <v>13</v>
      </c>
      <c r="J555">
        <v>27589</v>
      </c>
      <c r="K555">
        <v>0</v>
      </c>
      <c r="L555">
        <v>28817</v>
      </c>
      <c r="M555">
        <v>7651.7781340000001</v>
      </c>
    </row>
    <row r="556" spans="1:13" x14ac:dyDescent="0.2">
      <c r="A556" t="s">
        <v>66</v>
      </c>
      <c r="B556" t="s">
        <v>994</v>
      </c>
      <c r="C556" t="s">
        <v>160</v>
      </c>
      <c r="D556" t="s">
        <v>995</v>
      </c>
      <c r="E556">
        <v>23</v>
      </c>
      <c r="F556">
        <v>45590</v>
      </c>
      <c r="G556">
        <v>0</v>
      </c>
      <c r="H556">
        <v>0</v>
      </c>
      <c r="I556">
        <v>136</v>
      </c>
      <c r="J556">
        <v>559285</v>
      </c>
      <c r="K556">
        <v>228.852</v>
      </c>
      <c r="L556">
        <v>229.85599999999999</v>
      </c>
      <c r="M556">
        <v>484.874573</v>
      </c>
    </row>
    <row r="557" spans="1:13" x14ac:dyDescent="0.2">
      <c r="A557" t="s">
        <v>66</v>
      </c>
      <c r="B557" t="s">
        <v>996</v>
      </c>
      <c r="C557" t="s">
        <v>155</v>
      </c>
      <c r="D557" t="s">
        <v>997</v>
      </c>
      <c r="E557">
        <v>98</v>
      </c>
      <c r="F557">
        <v>250043</v>
      </c>
      <c r="G557">
        <v>0</v>
      </c>
      <c r="H557">
        <v>0</v>
      </c>
      <c r="I557">
        <v>861</v>
      </c>
      <c r="J557">
        <v>2572206</v>
      </c>
      <c r="K557">
        <v>520.21199999999999</v>
      </c>
      <c r="L557">
        <v>531.02199999999993</v>
      </c>
      <c r="M557">
        <v>2332.8344040000002</v>
      </c>
    </row>
    <row r="558" spans="1:13" x14ac:dyDescent="0.2">
      <c r="A558" t="s">
        <v>66</v>
      </c>
      <c r="B558" t="s">
        <v>998</v>
      </c>
      <c r="C558" t="s">
        <v>150</v>
      </c>
      <c r="D558" t="s">
        <v>999</v>
      </c>
      <c r="E558">
        <v>4</v>
      </c>
      <c r="F558">
        <v>31016</v>
      </c>
      <c r="G558">
        <v>0</v>
      </c>
      <c r="H558">
        <v>0</v>
      </c>
      <c r="I558">
        <v>0</v>
      </c>
      <c r="J558">
        <v>0</v>
      </c>
      <c r="K558">
        <v>0</v>
      </c>
      <c r="L558">
        <v>11</v>
      </c>
      <c r="M558">
        <v>40.900196000000001</v>
      </c>
    </row>
    <row r="559" spans="1:13" x14ac:dyDescent="0.2">
      <c r="A559" t="s">
        <v>66</v>
      </c>
      <c r="B559" t="s">
        <v>1000</v>
      </c>
      <c r="C559" t="s">
        <v>186</v>
      </c>
      <c r="D559" t="s">
        <v>997</v>
      </c>
      <c r="E559">
        <v>90</v>
      </c>
      <c r="F559">
        <v>129791</v>
      </c>
      <c r="G559">
        <v>0</v>
      </c>
      <c r="H559">
        <v>0</v>
      </c>
      <c r="I559">
        <v>0</v>
      </c>
      <c r="J559">
        <v>0</v>
      </c>
      <c r="K559">
        <v>409</v>
      </c>
      <c r="L559">
        <v>486.1</v>
      </c>
      <c r="M559">
        <v>297.43240049000002</v>
      </c>
    </row>
    <row r="560" spans="1:13" x14ac:dyDescent="0.2">
      <c r="A560" t="s">
        <v>66</v>
      </c>
      <c r="B560" t="s">
        <v>1001</v>
      </c>
      <c r="C560" t="s">
        <v>160</v>
      </c>
      <c r="D560" t="s">
        <v>4208</v>
      </c>
      <c r="E560">
        <v>3</v>
      </c>
      <c r="F560">
        <v>700</v>
      </c>
      <c r="G560">
        <v>0</v>
      </c>
      <c r="H560">
        <v>0</v>
      </c>
      <c r="I560">
        <v>61</v>
      </c>
      <c r="J560">
        <v>295432</v>
      </c>
      <c r="K560">
        <v>34.606999999999999</v>
      </c>
      <c r="L560">
        <v>34.606999999999999</v>
      </c>
      <c r="M560">
        <v>237.32515900000001</v>
      </c>
    </row>
    <row r="561" spans="1:13" x14ac:dyDescent="0.2">
      <c r="A561" t="s">
        <v>66</v>
      </c>
      <c r="B561" t="s">
        <v>1002</v>
      </c>
      <c r="C561" t="s">
        <v>155</v>
      </c>
      <c r="D561" t="s">
        <v>1003</v>
      </c>
      <c r="E561">
        <v>4</v>
      </c>
      <c r="F561">
        <v>3696</v>
      </c>
      <c r="G561">
        <v>0</v>
      </c>
      <c r="H561">
        <v>0</v>
      </c>
      <c r="I561">
        <v>0</v>
      </c>
      <c r="J561">
        <v>0</v>
      </c>
      <c r="K561">
        <v>627.572</v>
      </c>
      <c r="L561">
        <v>663.87599999999998</v>
      </c>
      <c r="M561">
        <v>67.238062999999997</v>
      </c>
    </row>
    <row r="562" spans="1:13" x14ac:dyDescent="0.2">
      <c r="A562" t="s">
        <v>66</v>
      </c>
      <c r="B562" t="s">
        <v>1004</v>
      </c>
      <c r="C562" t="s">
        <v>160</v>
      </c>
      <c r="D562" t="s">
        <v>1005</v>
      </c>
      <c r="E562">
        <v>222</v>
      </c>
      <c r="F562">
        <v>908567.54</v>
      </c>
      <c r="G562">
        <v>0</v>
      </c>
      <c r="H562">
        <v>0</v>
      </c>
      <c r="I562">
        <v>874</v>
      </c>
      <c r="J562">
        <v>2208295</v>
      </c>
      <c r="K562">
        <v>3103.2109999999998</v>
      </c>
      <c r="L562">
        <v>3127.1219999999998</v>
      </c>
      <c r="M562">
        <v>3781.560962</v>
      </c>
    </row>
    <row r="563" spans="1:13" x14ac:dyDescent="0.2">
      <c r="A563" t="s">
        <v>66</v>
      </c>
      <c r="B563" t="s">
        <v>1006</v>
      </c>
      <c r="C563" t="s">
        <v>160</v>
      </c>
      <c r="D563" t="s">
        <v>1007</v>
      </c>
      <c r="E563">
        <v>107</v>
      </c>
      <c r="F563">
        <v>1409146</v>
      </c>
      <c r="G563">
        <v>0</v>
      </c>
      <c r="H563">
        <v>0</v>
      </c>
      <c r="I563">
        <v>339</v>
      </c>
      <c r="J563">
        <v>1250669</v>
      </c>
      <c r="K563">
        <v>445.2</v>
      </c>
      <c r="L563">
        <v>445.2</v>
      </c>
      <c r="M563">
        <v>3448.252477</v>
      </c>
    </row>
    <row r="564" spans="1:13" x14ac:dyDescent="0.2">
      <c r="A564" t="s">
        <v>66</v>
      </c>
      <c r="B564" t="s">
        <v>1008</v>
      </c>
      <c r="C564" t="s">
        <v>155</v>
      </c>
      <c r="D564" t="s">
        <v>997</v>
      </c>
      <c r="E564">
        <v>25</v>
      </c>
      <c r="F564">
        <v>801852</v>
      </c>
      <c r="G564">
        <v>0</v>
      </c>
      <c r="H564">
        <v>0</v>
      </c>
      <c r="I564">
        <v>0</v>
      </c>
      <c r="J564">
        <v>0</v>
      </c>
      <c r="K564">
        <v>70.209999999999994</v>
      </c>
      <c r="L564">
        <v>71.790999999999997</v>
      </c>
      <c r="M564">
        <v>460.50656099999998</v>
      </c>
    </row>
    <row r="565" spans="1:13" x14ac:dyDescent="0.2">
      <c r="A565" t="s">
        <v>66</v>
      </c>
      <c r="B565" t="s">
        <v>1009</v>
      </c>
      <c r="C565" t="s">
        <v>155</v>
      </c>
      <c r="D565" t="s">
        <v>997</v>
      </c>
      <c r="E565">
        <v>151</v>
      </c>
      <c r="F565">
        <v>1598474.2</v>
      </c>
      <c r="G565">
        <v>0</v>
      </c>
      <c r="H565">
        <v>0</v>
      </c>
      <c r="I565">
        <v>140</v>
      </c>
      <c r="J565">
        <v>378668</v>
      </c>
      <c r="K565">
        <v>585.33000000000004</v>
      </c>
      <c r="L565">
        <v>602.33500000000004</v>
      </c>
      <c r="M565">
        <v>2321.8432269999998</v>
      </c>
    </row>
    <row r="566" spans="1:13" x14ac:dyDescent="0.2">
      <c r="A566" t="s">
        <v>66</v>
      </c>
      <c r="B566" t="s">
        <v>1010</v>
      </c>
      <c r="C566" t="s">
        <v>160</v>
      </c>
      <c r="D566" t="s">
        <v>995</v>
      </c>
      <c r="E566">
        <v>5</v>
      </c>
      <c r="F566">
        <v>1603</v>
      </c>
      <c r="G566">
        <v>0</v>
      </c>
      <c r="H566">
        <v>0</v>
      </c>
      <c r="I566">
        <v>22</v>
      </c>
      <c r="J566">
        <v>117192</v>
      </c>
      <c r="K566">
        <v>21.12</v>
      </c>
      <c r="L566">
        <v>24.465</v>
      </c>
      <c r="M566">
        <v>103.88009099999999</v>
      </c>
    </row>
    <row r="567" spans="1:13" x14ac:dyDescent="0.2">
      <c r="A567" t="s">
        <v>66</v>
      </c>
      <c r="B567" t="s">
        <v>1011</v>
      </c>
      <c r="C567" t="s">
        <v>160</v>
      </c>
      <c r="D567" t="s">
        <v>1012</v>
      </c>
      <c r="E567">
        <v>0</v>
      </c>
      <c r="F567">
        <v>0</v>
      </c>
      <c r="G567">
        <v>0</v>
      </c>
      <c r="H567">
        <v>0</v>
      </c>
      <c r="I567">
        <v>0</v>
      </c>
      <c r="J567">
        <v>0</v>
      </c>
      <c r="K567">
        <v>11.87</v>
      </c>
      <c r="L567">
        <v>13.155999999999999</v>
      </c>
      <c r="M567">
        <v>57.333516000000003</v>
      </c>
    </row>
    <row r="568" spans="1:13" x14ac:dyDescent="0.2">
      <c r="A568" t="s">
        <v>66</v>
      </c>
      <c r="B568" t="s">
        <v>1013</v>
      </c>
      <c r="C568" t="s">
        <v>160</v>
      </c>
      <c r="D568" t="s">
        <v>1012</v>
      </c>
      <c r="E568">
        <v>7</v>
      </c>
      <c r="F568">
        <v>26239</v>
      </c>
      <c r="G568">
        <v>0</v>
      </c>
      <c r="H568">
        <v>0</v>
      </c>
      <c r="I568">
        <v>0</v>
      </c>
      <c r="J568">
        <v>0</v>
      </c>
      <c r="K568">
        <v>11.074999999999999</v>
      </c>
      <c r="L568">
        <v>13.318999999999999</v>
      </c>
      <c r="M568">
        <v>23.791405999999998</v>
      </c>
    </row>
    <row r="569" spans="1:13" x14ac:dyDescent="0.2">
      <c r="A569" t="s">
        <v>66</v>
      </c>
      <c r="B569" t="s">
        <v>1014</v>
      </c>
      <c r="C569" t="s">
        <v>155</v>
      </c>
      <c r="D569" t="s">
        <v>1015</v>
      </c>
      <c r="E569">
        <v>20</v>
      </c>
      <c r="F569">
        <v>304222</v>
      </c>
      <c r="G569">
        <v>0</v>
      </c>
      <c r="H569">
        <v>0</v>
      </c>
      <c r="I569">
        <v>216</v>
      </c>
      <c r="J569">
        <v>1556062</v>
      </c>
      <c r="K569">
        <v>284.39</v>
      </c>
      <c r="L569">
        <v>294.35399999999998</v>
      </c>
      <c r="M569">
        <v>1725.281524</v>
      </c>
    </row>
    <row r="570" spans="1:13" x14ac:dyDescent="0.2">
      <c r="A570" t="s">
        <v>66</v>
      </c>
      <c r="B570" t="s">
        <v>1016</v>
      </c>
      <c r="C570" t="s">
        <v>160</v>
      </c>
      <c r="D570" t="s">
        <v>1017</v>
      </c>
      <c r="E570">
        <v>28</v>
      </c>
      <c r="F570">
        <v>123092</v>
      </c>
      <c r="G570">
        <v>0</v>
      </c>
      <c r="H570">
        <v>0</v>
      </c>
      <c r="I570">
        <v>0</v>
      </c>
      <c r="J570">
        <v>0</v>
      </c>
      <c r="K570">
        <v>398.54</v>
      </c>
      <c r="L570">
        <v>410.70500000000004</v>
      </c>
      <c r="M570">
        <v>244.66530700000001</v>
      </c>
    </row>
    <row r="571" spans="1:13" x14ac:dyDescent="0.2">
      <c r="A571" t="s">
        <v>66</v>
      </c>
      <c r="B571" t="s">
        <v>1018</v>
      </c>
      <c r="C571" t="s">
        <v>160</v>
      </c>
      <c r="D571" t="s">
        <v>1017</v>
      </c>
      <c r="E571">
        <v>1</v>
      </c>
      <c r="F571">
        <v>5026</v>
      </c>
      <c r="G571">
        <v>0</v>
      </c>
      <c r="H571">
        <v>0</v>
      </c>
      <c r="I571">
        <v>0</v>
      </c>
      <c r="J571">
        <v>0</v>
      </c>
      <c r="K571">
        <v>35.076999999999998</v>
      </c>
      <c r="L571">
        <v>95.962999999999994</v>
      </c>
      <c r="M571">
        <v>114.22962800000001</v>
      </c>
    </row>
    <row r="572" spans="1:13" x14ac:dyDescent="0.2">
      <c r="A572" t="s">
        <v>66</v>
      </c>
      <c r="B572" t="s">
        <v>1019</v>
      </c>
      <c r="C572" t="s">
        <v>160</v>
      </c>
      <c r="D572" t="s">
        <v>1012</v>
      </c>
      <c r="E572">
        <v>171</v>
      </c>
      <c r="F572">
        <v>1711082</v>
      </c>
      <c r="G572">
        <v>1</v>
      </c>
      <c r="H572">
        <v>55427</v>
      </c>
      <c r="I572">
        <v>1450</v>
      </c>
      <c r="J572">
        <v>6109166</v>
      </c>
      <c r="K572">
        <v>980.43200000000002</v>
      </c>
      <c r="L572">
        <v>982.18399999999997</v>
      </c>
      <c r="M572">
        <v>6746.1860200000001</v>
      </c>
    </row>
    <row r="573" spans="1:13" x14ac:dyDescent="0.2">
      <c r="A573" t="s">
        <v>66</v>
      </c>
      <c r="B573" t="s">
        <v>1020</v>
      </c>
      <c r="C573" t="s">
        <v>186</v>
      </c>
      <c r="D573" t="s">
        <v>1021</v>
      </c>
      <c r="E573">
        <v>26</v>
      </c>
      <c r="F573">
        <v>75123</v>
      </c>
      <c r="G573">
        <v>0</v>
      </c>
      <c r="H573">
        <v>0</v>
      </c>
      <c r="I573">
        <v>0</v>
      </c>
      <c r="J573">
        <v>0</v>
      </c>
      <c r="K573">
        <v>0</v>
      </c>
      <c r="L573">
        <v>153</v>
      </c>
      <c r="M573">
        <v>104.28141088</v>
      </c>
    </row>
    <row r="574" spans="1:13" x14ac:dyDescent="0.2">
      <c r="A574" t="s">
        <v>66</v>
      </c>
      <c r="B574" t="s">
        <v>1022</v>
      </c>
      <c r="C574" t="s">
        <v>155</v>
      </c>
      <c r="D574" t="s">
        <v>1023</v>
      </c>
      <c r="E574">
        <v>20</v>
      </c>
      <c r="F574">
        <v>32276</v>
      </c>
      <c r="G574">
        <v>0</v>
      </c>
      <c r="H574">
        <v>0</v>
      </c>
      <c r="I574">
        <v>0</v>
      </c>
      <c r="J574">
        <v>0</v>
      </c>
      <c r="K574">
        <v>0</v>
      </c>
      <c r="L574">
        <v>782.4</v>
      </c>
      <c r="M574">
        <v>69.594425999999999</v>
      </c>
    </row>
    <row r="575" spans="1:13" x14ac:dyDescent="0.2">
      <c r="A575" t="s">
        <v>66</v>
      </c>
      <c r="B575" t="s">
        <v>1024</v>
      </c>
      <c r="C575" t="s">
        <v>160</v>
      </c>
      <c r="D575" t="s">
        <v>4209</v>
      </c>
      <c r="E575">
        <v>101</v>
      </c>
      <c r="F575">
        <v>533719</v>
      </c>
      <c r="G575">
        <v>1</v>
      </c>
      <c r="H575">
        <v>12853</v>
      </c>
      <c r="I575">
        <v>0</v>
      </c>
      <c r="J575">
        <v>0</v>
      </c>
      <c r="K575">
        <v>78.772000000000006</v>
      </c>
      <c r="L575">
        <v>90.037000000000006</v>
      </c>
      <c r="M575">
        <v>612.15043900000001</v>
      </c>
    </row>
    <row r="576" spans="1:13" x14ac:dyDescent="0.2">
      <c r="A576" t="s">
        <v>66</v>
      </c>
      <c r="B576" t="s">
        <v>1025</v>
      </c>
      <c r="C576" t="s">
        <v>160</v>
      </c>
      <c r="D576" t="s">
        <v>999</v>
      </c>
      <c r="E576">
        <v>13</v>
      </c>
      <c r="F576">
        <v>27410</v>
      </c>
      <c r="G576">
        <v>0</v>
      </c>
      <c r="H576">
        <v>0</v>
      </c>
      <c r="I576">
        <v>0</v>
      </c>
      <c r="J576">
        <v>0</v>
      </c>
      <c r="K576">
        <v>0</v>
      </c>
      <c r="L576">
        <v>266.99799999999999</v>
      </c>
      <c r="M576">
        <v>41.295896999999997</v>
      </c>
    </row>
    <row r="577" spans="1:13" x14ac:dyDescent="0.2">
      <c r="A577" t="s">
        <v>66</v>
      </c>
      <c r="B577" t="s">
        <v>1026</v>
      </c>
      <c r="C577" t="s">
        <v>155</v>
      </c>
      <c r="D577" t="s">
        <v>1027</v>
      </c>
      <c r="E577">
        <v>1</v>
      </c>
      <c r="F577">
        <v>938</v>
      </c>
      <c r="G577">
        <v>0</v>
      </c>
      <c r="H577">
        <v>0</v>
      </c>
      <c r="I577">
        <v>0</v>
      </c>
      <c r="J577">
        <v>0</v>
      </c>
      <c r="K577">
        <v>3.03</v>
      </c>
      <c r="L577">
        <v>18.106000000000002</v>
      </c>
      <c r="M577">
        <v>23.539608999999999</v>
      </c>
    </row>
    <row r="578" spans="1:13" x14ac:dyDescent="0.2">
      <c r="A578" t="s">
        <v>66</v>
      </c>
      <c r="B578" t="s">
        <v>1028</v>
      </c>
      <c r="C578" t="s">
        <v>155</v>
      </c>
      <c r="D578" t="s">
        <v>1029</v>
      </c>
      <c r="E578">
        <v>94</v>
      </c>
      <c r="F578">
        <v>167411</v>
      </c>
      <c r="G578">
        <v>0</v>
      </c>
      <c r="H578">
        <v>0</v>
      </c>
      <c r="I578">
        <v>0</v>
      </c>
      <c r="J578">
        <v>0</v>
      </c>
      <c r="K578">
        <v>0.5</v>
      </c>
      <c r="L578">
        <v>67.31</v>
      </c>
      <c r="M578">
        <v>117.336653</v>
      </c>
    </row>
    <row r="579" spans="1:13" x14ac:dyDescent="0.2">
      <c r="A579" t="s">
        <v>66</v>
      </c>
      <c r="B579" t="s">
        <v>1030</v>
      </c>
      <c r="C579" t="s">
        <v>155</v>
      </c>
      <c r="D579" t="s">
        <v>1031</v>
      </c>
      <c r="E579">
        <v>69</v>
      </c>
      <c r="F579">
        <v>176927</v>
      </c>
      <c r="G579">
        <v>0</v>
      </c>
      <c r="H579">
        <v>0</v>
      </c>
      <c r="I579">
        <v>0</v>
      </c>
      <c r="J579">
        <v>0</v>
      </c>
      <c r="K579">
        <v>370.22</v>
      </c>
      <c r="L579">
        <v>401.54</v>
      </c>
      <c r="M579">
        <v>192.18576200000001</v>
      </c>
    </row>
    <row r="580" spans="1:13" x14ac:dyDescent="0.2">
      <c r="A580" t="s">
        <v>66</v>
      </c>
      <c r="B580" t="s">
        <v>1041</v>
      </c>
      <c r="C580" t="s">
        <v>160</v>
      </c>
      <c r="D580" t="s">
        <v>1042</v>
      </c>
      <c r="E580">
        <v>16</v>
      </c>
      <c r="F580">
        <v>29949</v>
      </c>
      <c r="G580">
        <v>0</v>
      </c>
      <c r="H580">
        <v>0</v>
      </c>
      <c r="I580">
        <v>0</v>
      </c>
      <c r="J580">
        <v>0</v>
      </c>
      <c r="K580">
        <v>0</v>
      </c>
      <c r="L580">
        <v>202.09</v>
      </c>
      <c r="M580">
        <v>61.047541000000002</v>
      </c>
    </row>
    <row r="581" spans="1:13" x14ac:dyDescent="0.2">
      <c r="A581" t="s">
        <v>66</v>
      </c>
      <c r="B581" t="s">
        <v>1043</v>
      </c>
      <c r="C581" t="s">
        <v>155</v>
      </c>
      <c r="D581" t="s">
        <v>1021</v>
      </c>
      <c r="E581">
        <v>4</v>
      </c>
      <c r="F581">
        <v>4773</v>
      </c>
      <c r="G581">
        <v>0</v>
      </c>
      <c r="H581">
        <v>0</v>
      </c>
      <c r="I581">
        <v>0</v>
      </c>
      <c r="J581">
        <v>0</v>
      </c>
      <c r="K581">
        <v>0</v>
      </c>
      <c r="L581">
        <v>1149.72</v>
      </c>
      <c r="M581">
        <v>38.750458000000002</v>
      </c>
    </row>
    <row r="582" spans="1:13" x14ac:dyDescent="0.2">
      <c r="A582" t="s">
        <v>66</v>
      </c>
      <c r="B582" t="s">
        <v>1032</v>
      </c>
      <c r="C582" t="s">
        <v>300</v>
      </c>
      <c r="D582" t="s">
        <v>1033</v>
      </c>
      <c r="E582">
        <v>15</v>
      </c>
      <c r="F582">
        <v>116442.11</v>
      </c>
      <c r="G582">
        <v>0</v>
      </c>
      <c r="H582">
        <v>0</v>
      </c>
      <c r="I582">
        <v>0</v>
      </c>
      <c r="J582">
        <v>0</v>
      </c>
      <c r="K582">
        <v>32.258000000000003</v>
      </c>
      <c r="L582">
        <v>1028.558</v>
      </c>
      <c r="M582">
        <v>194.10832500000001</v>
      </c>
    </row>
    <row r="583" spans="1:13" x14ac:dyDescent="0.2">
      <c r="A583" t="s">
        <v>66</v>
      </c>
      <c r="B583" t="s">
        <v>1034</v>
      </c>
      <c r="C583" t="s">
        <v>300</v>
      </c>
      <c r="D583" t="s">
        <v>995</v>
      </c>
      <c r="E583">
        <v>50</v>
      </c>
      <c r="F583">
        <v>916776.33</v>
      </c>
      <c r="G583">
        <v>0</v>
      </c>
      <c r="H583">
        <v>0</v>
      </c>
      <c r="I583">
        <v>10</v>
      </c>
      <c r="J583">
        <v>28959</v>
      </c>
      <c r="K583">
        <v>218.86</v>
      </c>
      <c r="L583">
        <v>220.5</v>
      </c>
      <c r="M583">
        <v>1302.719699</v>
      </c>
    </row>
    <row r="584" spans="1:13" x14ac:dyDescent="0.2">
      <c r="A584" t="s">
        <v>66</v>
      </c>
      <c r="B584" t="s">
        <v>1035</v>
      </c>
      <c r="C584" t="s">
        <v>300</v>
      </c>
      <c r="D584" t="s">
        <v>1036</v>
      </c>
      <c r="E584">
        <v>527</v>
      </c>
      <c r="F584">
        <v>5154962.4800000004</v>
      </c>
      <c r="G584">
        <v>0</v>
      </c>
      <c r="H584">
        <v>0</v>
      </c>
      <c r="I584">
        <v>1276</v>
      </c>
      <c r="J584">
        <v>5683178.8600000003</v>
      </c>
      <c r="K584">
        <v>2686.28</v>
      </c>
      <c r="L584">
        <v>2954.61</v>
      </c>
      <c r="M584">
        <v>12767.548385</v>
      </c>
    </row>
    <row r="585" spans="1:13" x14ac:dyDescent="0.2">
      <c r="A585" t="s">
        <v>66</v>
      </c>
      <c r="B585" t="s">
        <v>1037</v>
      </c>
      <c r="C585" t="s">
        <v>300</v>
      </c>
      <c r="D585" t="s">
        <v>1038</v>
      </c>
      <c r="E585">
        <v>6</v>
      </c>
      <c r="F585">
        <v>10019.1</v>
      </c>
      <c r="G585">
        <v>0</v>
      </c>
      <c r="H585">
        <v>0</v>
      </c>
      <c r="I585">
        <v>153</v>
      </c>
      <c r="J585">
        <v>429514</v>
      </c>
      <c r="K585">
        <v>51.85</v>
      </c>
      <c r="L585">
        <v>51.85</v>
      </c>
      <c r="M585">
        <v>364.60734300000001</v>
      </c>
    </row>
    <row r="586" spans="1:13" x14ac:dyDescent="0.2">
      <c r="A586" t="s">
        <v>66</v>
      </c>
      <c r="B586" t="s">
        <v>1039</v>
      </c>
      <c r="C586" t="s">
        <v>300</v>
      </c>
      <c r="D586" t="s">
        <v>1038</v>
      </c>
      <c r="E586">
        <v>6</v>
      </c>
      <c r="F586">
        <v>255288.2</v>
      </c>
      <c r="G586">
        <v>0</v>
      </c>
      <c r="H586">
        <v>0</v>
      </c>
      <c r="I586">
        <v>0</v>
      </c>
      <c r="J586">
        <v>0</v>
      </c>
      <c r="K586">
        <v>27.09</v>
      </c>
      <c r="L586">
        <v>27.09</v>
      </c>
      <c r="M586">
        <v>216.26117400000001</v>
      </c>
    </row>
    <row r="587" spans="1:13" x14ac:dyDescent="0.2">
      <c r="A587" t="s">
        <v>66</v>
      </c>
      <c r="B587" t="s">
        <v>1040</v>
      </c>
      <c r="C587" t="s">
        <v>300</v>
      </c>
      <c r="D587" t="s">
        <v>1005</v>
      </c>
      <c r="E587">
        <v>22</v>
      </c>
      <c r="F587">
        <v>49005.1</v>
      </c>
      <c r="G587">
        <v>0</v>
      </c>
      <c r="H587">
        <v>0</v>
      </c>
      <c r="I587">
        <v>0</v>
      </c>
      <c r="J587">
        <v>0</v>
      </c>
      <c r="K587">
        <v>165.25</v>
      </c>
      <c r="L587">
        <v>165.25</v>
      </c>
      <c r="M587">
        <v>104.557593</v>
      </c>
    </row>
    <row r="588" spans="1:13" x14ac:dyDescent="0.2">
      <c r="A588" t="s">
        <v>66</v>
      </c>
      <c r="B588" t="s">
        <v>1044</v>
      </c>
      <c r="C588" t="s">
        <v>171</v>
      </c>
      <c r="D588" t="s">
        <v>1045</v>
      </c>
      <c r="E588">
        <v>28</v>
      </c>
      <c r="F588">
        <v>819759</v>
      </c>
      <c r="G588">
        <v>0</v>
      </c>
      <c r="H588">
        <v>0</v>
      </c>
      <c r="I588">
        <v>0</v>
      </c>
      <c r="J588">
        <v>0</v>
      </c>
      <c r="K588">
        <v>3.73</v>
      </c>
      <c r="L588">
        <v>20.846</v>
      </c>
      <c r="M588">
        <v>1007.888223</v>
      </c>
    </row>
    <row r="589" spans="1:13" x14ac:dyDescent="0.2">
      <c r="A589" t="s">
        <v>66</v>
      </c>
      <c r="B589" t="s">
        <v>1046</v>
      </c>
      <c r="C589" t="s">
        <v>160</v>
      </c>
      <c r="D589" t="s">
        <v>1012</v>
      </c>
      <c r="E589">
        <v>903</v>
      </c>
      <c r="F589">
        <v>13658521.75</v>
      </c>
      <c r="G589">
        <v>0</v>
      </c>
      <c r="H589">
        <v>0</v>
      </c>
      <c r="I589">
        <v>1242</v>
      </c>
      <c r="J589">
        <v>5417059</v>
      </c>
      <c r="K589">
        <v>5696.9059999999999</v>
      </c>
      <c r="L589">
        <v>5735.991</v>
      </c>
      <c r="M589">
        <v>27053.391918000001</v>
      </c>
    </row>
    <row r="590" spans="1:13" x14ac:dyDescent="0.2">
      <c r="A590" t="s">
        <v>66</v>
      </c>
      <c r="B590" t="s">
        <v>1047</v>
      </c>
      <c r="C590" t="s">
        <v>160</v>
      </c>
      <c r="D590" t="s">
        <v>999</v>
      </c>
      <c r="E590">
        <v>231</v>
      </c>
      <c r="F590">
        <v>594870.75</v>
      </c>
      <c r="G590">
        <v>0</v>
      </c>
      <c r="H590">
        <v>0</v>
      </c>
      <c r="I590">
        <v>78</v>
      </c>
      <c r="J590">
        <v>139461</v>
      </c>
      <c r="K590">
        <v>1929.259</v>
      </c>
      <c r="L590">
        <v>17450.651000000002</v>
      </c>
      <c r="M590">
        <v>1546.0884619999999</v>
      </c>
    </row>
    <row r="591" spans="1:13" x14ac:dyDescent="0.2">
      <c r="A591" t="s">
        <v>66</v>
      </c>
      <c r="B591" t="s">
        <v>1048</v>
      </c>
      <c r="C591" t="s">
        <v>160</v>
      </c>
      <c r="D591" t="s">
        <v>1038</v>
      </c>
      <c r="E591">
        <v>37</v>
      </c>
      <c r="F591">
        <v>335115</v>
      </c>
      <c r="G591">
        <v>0</v>
      </c>
      <c r="H591">
        <v>0</v>
      </c>
      <c r="I591">
        <v>251</v>
      </c>
      <c r="J591">
        <v>1325450</v>
      </c>
      <c r="K591">
        <v>624.03099999999995</v>
      </c>
      <c r="L591">
        <v>627.34799999999996</v>
      </c>
      <c r="M591">
        <v>1616.7412730000001</v>
      </c>
    </row>
    <row r="592" spans="1:13" x14ac:dyDescent="0.2">
      <c r="A592" t="s">
        <v>66</v>
      </c>
      <c r="B592" t="s">
        <v>1049</v>
      </c>
      <c r="C592" t="s">
        <v>155</v>
      </c>
      <c r="D592" t="s">
        <v>1050</v>
      </c>
      <c r="E592">
        <v>167</v>
      </c>
      <c r="F592">
        <v>288569</v>
      </c>
      <c r="G592">
        <v>0</v>
      </c>
      <c r="H592">
        <v>0</v>
      </c>
      <c r="I592">
        <v>4</v>
      </c>
      <c r="J592">
        <v>362</v>
      </c>
      <c r="K592">
        <v>108828.598</v>
      </c>
      <c r="L592">
        <v>131822.65</v>
      </c>
      <c r="M592">
        <v>774.80230700000004</v>
      </c>
    </row>
    <row r="593" spans="1:13" x14ac:dyDescent="0.2">
      <c r="A593" t="s">
        <v>66</v>
      </c>
      <c r="B593" t="s">
        <v>1051</v>
      </c>
      <c r="C593" t="s">
        <v>160</v>
      </c>
      <c r="D593" t="s">
        <v>997</v>
      </c>
      <c r="E593">
        <v>16</v>
      </c>
      <c r="F593">
        <v>20940.009999999998</v>
      </c>
      <c r="G593">
        <v>0</v>
      </c>
      <c r="H593">
        <v>0</v>
      </c>
      <c r="I593">
        <v>0</v>
      </c>
      <c r="J593">
        <v>0</v>
      </c>
      <c r="K593">
        <v>248.77099999999999</v>
      </c>
      <c r="L593">
        <v>256.21799999999996</v>
      </c>
      <c r="M593">
        <v>1449.8790610000001</v>
      </c>
    </row>
    <row r="594" spans="1:13" x14ac:dyDescent="0.2">
      <c r="A594" t="s">
        <v>66</v>
      </c>
      <c r="B594" t="s">
        <v>1052</v>
      </c>
      <c r="C594" t="s">
        <v>155</v>
      </c>
      <c r="D594" t="s">
        <v>1015</v>
      </c>
      <c r="E594">
        <v>573</v>
      </c>
      <c r="F594">
        <v>7279749.25</v>
      </c>
      <c r="G594">
        <v>0</v>
      </c>
      <c r="H594">
        <v>0</v>
      </c>
      <c r="I594">
        <v>1597</v>
      </c>
      <c r="J594">
        <v>6540217</v>
      </c>
      <c r="K594">
        <v>15010.32</v>
      </c>
      <c r="L594">
        <v>15060.624</v>
      </c>
      <c r="M594">
        <v>15127.252451</v>
      </c>
    </row>
    <row r="595" spans="1:13" x14ac:dyDescent="0.2">
      <c r="A595" t="s">
        <v>66</v>
      </c>
      <c r="B595" t="s">
        <v>1053</v>
      </c>
      <c r="C595" t="s">
        <v>155</v>
      </c>
      <c r="D595" t="s">
        <v>1015</v>
      </c>
      <c r="E595">
        <v>9</v>
      </c>
      <c r="F595">
        <v>992</v>
      </c>
      <c r="G595">
        <v>0</v>
      </c>
      <c r="H595">
        <v>0</v>
      </c>
      <c r="I595">
        <v>0</v>
      </c>
      <c r="J595">
        <v>0</v>
      </c>
      <c r="K595">
        <v>0.46300000000000002</v>
      </c>
      <c r="L595">
        <v>134.87699999999998</v>
      </c>
      <c r="M595">
        <v>141.62582800000001</v>
      </c>
    </row>
    <row r="596" spans="1:13" x14ac:dyDescent="0.2">
      <c r="A596" t="s">
        <v>66</v>
      </c>
      <c r="B596" t="s">
        <v>1054</v>
      </c>
      <c r="C596" t="s">
        <v>155</v>
      </c>
      <c r="D596" t="s">
        <v>997</v>
      </c>
      <c r="E596">
        <v>39</v>
      </c>
      <c r="F596">
        <v>1920662</v>
      </c>
      <c r="G596">
        <v>2</v>
      </c>
      <c r="H596">
        <v>137711</v>
      </c>
      <c r="I596">
        <v>2</v>
      </c>
      <c r="J596">
        <v>20596</v>
      </c>
      <c r="K596">
        <v>358.29</v>
      </c>
      <c r="L596">
        <v>367.37100000000004</v>
      </c>
      <c r="M596">
        <v>3463.3057159999998</v>
      </c>
    </row>
    <row r="597" spans="1:13" x14ac:dyDescent="0.2">
      <c r="A597" t="s">
        <v>66</v>
      </c>
      <c r="B597" t="s">
        <v>1055</v>
      </c>
      <c r="C597" t="s">
        <v>160</v>
      </c>
      <c r="D597" t="s">
        <v>1015</v>
      </c>
      <c r="E597">
        <v>123</v>
      </c>
      <c r="F597">
        <v>825355</v>
      </c>
      <c r="G597">
        <v>0</v>
      </c>
      <c r="H597">
        <v>0</v>
      </c>
      <c r="I597">
        <v>74</v>
      </c>
      <c r="J597">
        <v>354798</v>
      </c>
      <c r="K597">
        <v>715.71900000000005</v>
      </c>
      <c r="L597">
        <v>735.54600000000005</v>
      </c>
      <c r="M597">
        <v>1581.297493</v>
      </c>
    </row>
    <row r="598" spans="1:13" x14ac:dyDescent="0.2">
      <c r="A598" t="s">
        <v>66</v>
      </c>
      <c r="B598" t="s">
        <v>1056</v>
      </c>
      <c r="C598" t="s">
        <v>160</v>
      </c>
      <c r="D598" t="s">
        <v>1057</v>
      </c>
      <c r="E598">
        <v>387</v>
      </c>
      <c r="F598">
        <v>1055711</v>
      </c>
      <c r="G598">
        <v>0</v>
      </c>
      <c r="H598">
        <v>0</v>
      </c>
      <c r="I598">
        <v>0</v>
      </c>
      <c r="J598">
        <v>0</v>
      </c>
      <c r="K598">
        <v>9239.1020000000008</v>
      </c>
      <c r="L598">
        <v>9239.1020000000008</v>
      </c>
      <c r="M598">
        <v>1421.598698</v>
      </c>
    </row>
    <row r="599" spans="1:13" x14ac:dyDescent="0.2">
      <c r="A599" t="s">
        <v>66</v>
      </c>
      <c r="B599" t="s">
        <v>1058</v>
      </c>
      <c r="C599" t="s">
        <v>155</v>
      </c>
      <c r="D599" t="s">
        <v>1021</v>
      </c>
      <c r="E599">
        <v>48</v>
      </c>
      <c r="F599">
        <v>47743</v>
      </c>
      <c r="G599">
        <v>1</v>
      </c>
      <c r="H599">
        <v>637</v>
      </c>
      <c r="I599">
        <v>0</v>
      </c>
      <c r="J599">
        <v>0</v>
      </c>
      <c r="K599">
        <v>12.369</v>
      </c>
      <c r="L599">
        <v>13.769</v>
      </c>
      <c r="M599">
        <v>29.471121</v>
      </c>
    </row>
    <row r="600" spans="1:13" x14ac:dyDescent="0.2">
      <c r="A600" t="s">
        <v>66</v>
      </c>
      <c r="B600" t="s">
        <v>1059</v>
      </c>
      <c r="C600" t="s">
        <v>160</v>
      </c>
      <c r="D600" t="s">
        <v>1038</v>
      </c>
      <c r="E600">
        <v>4</v>
      </c>
      <c r="F600">
        <v>8656</v>
      </c>
      <c r="G600">
        <v>0</v>
      </c>
      <c r="H600">
        <v>0</v>
      </c>
      <c r="I600">
        <v>0</v>
      </c>
      <c r="J600">
        <v>0</v>
      </c>
      <c r="K600">
        <v>75.244</v>
      </c>
      <c r="L600">
        <v>79.576999999999998</v>
      </c>
      <c r="M600">
        <v>17.720141000000002</v>
      </c>
    </row>
    <row r="601" spans="1:13" x14ac:dyDescent="0.2">
      <c r="A601" t="s">
        <v>66</v>
      </c>
      <c r="B601" t="s">
        <v>1060</v>
      </c>
      <c r="C601" t="s">
        <v>155</v>
      </c>
      <c r="D601" t="s">
        <v>1061</v>
      </c>
      <c r="E601">
        <v>49</v>
      </c>
      <c r="F601">
        <v>104236</v>
      </c>
      <c r="G601">
        <v>0</v>
      </c>
      <c r="H601">
        <v>0</v>
      </c>
      <c r="I601">
        <v>0</v>
      </c>
      <c r="J601">
        <v>0</v>
      </c>
      <c r="K601">
        <v>312.38</v>
      </c>
      <c r="L601">
        <v>312.43</v>
      </c>
      <c r="M601">
        <v>108.604797</v>
      </c>
    </row>
    <row r="602" spans="1:13" x14ac:dyDescent="0.2">
      <c r="A602" t="s">
        <v>66</v>
      </c>
      <c r="B602" t="s">
        <v>1062</v>
      </c>
      <c r="C602" t="s">
        <v>160</v>
      </c>
      <c r="D602" t="s">
        <v>1031</v>
      </c>
      <c r="E602">
        <v>21</v>
      </c>
      <c r="F602">
        <v>42072</v>
      </c>
      <c r="G602">
        <v>0</v>
      </c>
      <c r="H602">
        <v>0</v>
      </c>
      <c r="I602">
        <v>0</v>
      </c>
      <c r="J602">
        <v>0</v>
      </c>
      <c r="K602">
        <v>1453.41</v>
      </c>
      <c r="L602">
        <v>1455.39</v>
      </c>
      <c r="M602">
        <v>771.68204100000003</v>
      </c>
    </row>
    <row r="603" spans="1:13" x14ac:dyDescent="0.2">
      <c r="A603" t="s">
        <v>66</v>
      </c>
      <c r="B603" t="s">
        <v>1063</v>
      </c>
      <c r="C603" t="s">
        <v>160</v>
      </c>
      <c r="D603" t="s">
        <v>4209</v>
      </c>
      <c r="E603">
        <v>13</v>
      </c>
      <c r="F603">
        <v>21797</v>
      </c>
      <c r="G603">
        <v>0</v>
      </c>
      <c r="H603">
        <v>0</v>
      </c>
      <c r="I603">
        <v>0</v>
      </c>
      <c r="J603">
        <v>0</v>
      </c>
      <c r="K603">
        <v>15.403</v>
      </c>
      <c r="L603">
        <v>15.403</v>
      </c>
      <c r="M603">
        <v>12.484228</v>
      </c>
    </row>
    <row r="604" spans="1:13" x14ac:dyDescent="0.2">
      <c r="A604" t="s">
        <v>4210</v>
      </c>
      <c r="B604" t="s">
        <v>1064</v>
      </c>
      <c r="C604" t="s">
        <v>155</v>
      </c>
      <c r="D604" t="s">
        <v>1065</v>
      </c>
      <c r="E604">
        <v>431</v>
      </c>
      <c r="F604">
        <v>976094.81</v>
      </c>
      <c r="G604">
        <v>0</v>
      </c>
      <c r="H604">
        <v>0</v>
      </c>
      <c r="I604">
        <v>0</v>
      </c>
      <c r="J604">
        <v>0</v>
      </c>
      <c r="K604">
        <v>0</v>
      </c>
      <c r="L604">
        <v>0</v>
      </c>
      <c r="M604">
        <v>918.14645900000005</v>
      </c>
    </row>
    <row r="605" spans="1:13" x14ac:dyDescent="0.2">
      <c r="A605" t="s">
        <v>4211</v>
      </c>
      <c r="B605" t="s">
        <v>1066</v>
      </c>
      <c r="C605" t="s">
        <v>160</v>
      </c>
      <c r="D605" t="s">
        <v>1067</v>
      </c>
      <c r="E605">
        <v>7</v>
      </c>
      <c r="F605">
        <v>22308</v>
      </c>
      <c r="G605">
        <v>0</v>
      </c>
      <c r="H605">
        <v>0</v>
      </c>
      <c r="I605">
        <v>0</v>
      </c>
      <c r="J605">
        <v>0</v>
      </c>
      <c r="K605">
        <v>0</v>
      </c>
      <c r="L605">
        <v>1049</v>
      </c>
      <c r="M605">
        <v>25.303699000000002</v>
      </c>
    </row>
    <row r="606" spans="1:13" x14ac:dyDescent="0.2">
      <c r="A606" t="s">
        <v>69</v>
      </c>
      <c r="B606" t="s">
        <v>1068</v>
      </c>
      <c r="C606" t="s">
        <v>150</v>
      </c>
      <c r="D606" t="s">
        <v>1069</v>
      </c>
      <c r="E606">
        <v>65</v>
      </c>
      <c r="F606">
        <v>648562</v>
      </c>
      <c r="G606">
        <v>0</v>
      </c>
      <c r="H606">
        <v>0</v>
      </c>
      <c r="I606">
        <v>1</v>
      </c>
      <c r="J606">
        <v>3000</v>
      </c>
      <c r="K606">
        <v>0</v>
      </c>
      <c r="L606">
        <v>354.13</v>
      </c>
      <c r="M606">
        <v>617.53717201999996</v>
      </c>
    </row>
    <row r="607" spans="1:13" x14ac:dyDescent="0.2">
      <c r="A607" t="s">
        <v>69</v>
      </c>
      <c r="B607" t="s">
        <v>1070</v>
      </c>
      <c r="C607" t="s">
        <v>160</v>
      </c>
      <c r="D607" t="s">
        <v>1071</v>
      </c>
      <c r="E607">
        <v>10</v>
      </c>
      <c r="F607">
        <v>60753</v>
      </c>
      <c r="G607">
        <v>0</v>
      </c>
      <c r="H607">
        <v>0</v>
      </c>
      <c r="I607">
        <v>0</v>
      </c>
      <c r="J607">
        <v>0</v>
      </c>
      <c r="K607">
        <v>26.12</v>
      </c>
      <c r="L607">
        <v>26.221</v>
      </c>
      <c r="M607">
        <v>37.676760000000002</v>
      </c>
    </row>
    <row r="608" spans="1:13" x14ac:dyDescent="0.2">
      <c r="A608" t="s">
        <v>69</v>
      </c>
      <c r="B608" t="s">
        <v>1072</v>
      </c>
      <c r="C608" t="s">
        <v>171</v>
      </c>
      <c r="D608" t="s">
        <v>1069</v>
      </c>
      <c r="E608">
        <v>3</v>
      </c>
      <c r="F608">
        <v>11955</v>
      </c>
      <c r="G608">
        <v>0</v>
      </c>
      <c r="H608">
        <v>0</v>
      </c>
      <c r="I608">
        <v>0</v>
      </c>
      <c r="J608">
        <v>0</v>
      </c>
      <c r="K608">
        <v>0</v>
      </c>
      <c r="L608">
        <v>744.76</v>
      </c>
      <c r="M608">
        <v>16.146965000000002</v>
      </c>
    </row>
    <row r="609" spans="1:13" x14ac:dyDescent="0.2">
      <c r="A609" t="s">
        <v>69</v>
      </c>
      <c r="B609" t="s">
        <v>1073</v>
      </c>
      <c r="C609" t="s">
        <v>155</v>
      </c>
      <c r="D609" t="s">
        <v>1074</v>
      </c>
      <c r="E609">
        <v>0</v>
      </c>
      <c r="F609">
        <v>0</v>
      </c>
      <c r="G609">
        <v>0</v>
      </c>
      <c r="H609">
        <v>0</v>
      </c>
      <c r="I609">
        <v>0</v>
      </c>
      <c r="J609">
        <v>0</v>
      </c>
      <c r="K609">
        <v>0</v>
      </c>
      <c r="L609">
        <v>40.21</v>
      </c>
      <c r="M609">
        <v>19.397321999999999</v>
      </c>
    </row>
    <row r="610" spans="1:13" x14ac:dyDescent="0.2">
      <c r="A610" t="s">
        <v>69</v>
      </c>
      <c r="B610" t="s">
        <v>1075</v>
      </c>
      <c r="C610" t="s">
        <v>186</v>
      </c>
      <c r="D610" t="s">
        <v>1076</v>
      </c>
      <c r="E610">
        <v>3</v>
      </c>
      <c r="F610">
        <v>7810</v>
      </c>
      <c r="G610">
        <v>0</v>
      </c>
      <c r="H610">
        <v>0</v>
      </c>
      <c r="I610">
        <v>0</v>
      </c>
      <c r="J610">
        <v>0</v>
      </c>
      <c r="K610">
        <v>0</v>
      </c>
      <c r="L610">
        <v>12141</v>
      </c>
      <c r="M610">
        <v>12.60240099</v>
      </c>
    </row>
    <row r="611" spans="1:13" x14ac:dyDescent="0.2">
      <c r="A611" t="s">
        <v>69</v>
      </c>
      <c r="B611" t="s">
        <v>1077</v>
      </c>
      <c r="C611" t="s">
        <v>186</v>
      </c>
      <c r="D611" t="s">
        <v>1078</v>
      </c>
      <c r="E611">
        <v>255</v>
      </c>
      <c r="F611">
        <v>2918055</v>
      </c>
      <c r="G611">
        <v>0</v>
      </c>
      <c r="H611">
        <v>0</v>
      </c>
      <c r="I611">
        <v>2</v>
      </c>
      <c r="J611">
        <v>48932</v>
      </c>
      <c r="K611">
        <v>2250</v>
      </c>
      <c r="L611">
        <v>6857.72</v>
      </c>
      <c r="M611">
        <v>4219.6239906599994</v>
      </c>
    </row>
    <row r="612" spans="1:13" x14ac:dyDescent="0.2">
      <c r="A612" t="s">
        <v>69</v>
      </c>
      <c r="B612" t="s">
        <v>1079</v>
      </c>
      <c r="C612" t="s">
        <v>171</v>
      </c>
      <c r="D612" t="s">
        <v>1074</v>
      </c>
      <c r="E612">
        <v>7</v>
      </c>
      <c r="F612">
        <v>31978</v>
      </c>
      <c r="G612">
        <v>0</v>
      </c>
      <c r="H612">
        <v>0</v>
      </c>
      <c r="I612">
        <v>0</v>
      </c>
      <c r="J612">
        <v>0</v>
      </c>
      <c r="K612">
        <v>150.09</v>
      </c>
      <c r="L612">
        <v>150.09</v>
      </c>
      <c r="M612">
        <v>20.84253</v>
      </c>
    </row>
    <row r="613" spans="1:13" x14ac:dyDescent="0.2">
      <c r="A613" t="s">
        <v>69</v>
      </c>
      <c r="B613" t="s">
        <v>1080</v>
      </c>
      <c r="C613" t="s">
        <v>171</v>
      </c>
      <c r="D613" t="s">
        <v>1069</v>
      </c>
      <c r="E613">
        <v>0</v>
      </c>
      <c r="F613">
        <v>0</v>
      </c>
      <c r="G613">
        <v>0</v>
      </c>
      <c r="H613">
        <v>0</v>
      </c>
      <c r="I613">
        <v>61</v>
      </c>
      <c r="J613">
        <v>493512</v>
      </c>
      <c r="K613">
        <v>98.38</v>
      </c>
      <c r="L613">
        <v>178.38</v>
      </c>
      <c r="M613">
        <v>280.92263200000002</v>
      </c>
    </row>
    <row r="614" spans="1:13" x14ac:dyDescent="0.2">
      <c r="A614" t="s">
        <v>69</v>
      </c>
      <c r="B614" t="s">
        <v>1081</v>
      </c>
      <c r="C614" t="s">
        <v>171</v>
      </c>
      <c r="D614" t="s">
        <v>1082</v>
      </c>
      <c r="E614">
        <v>5</v>
      </c>
      <c r="F614">
        <v>23431</v>
      </c>
      <c r="G614">
        <v>0</v>
      </c>
      <c r="H614">
        <v>0</v>
      </c>
      <c r="I614">
        <v>0</v>
      </c>
      <c r="J614">
        <v>0</v>
      </c>
      <c r="K614">
        <v>9.6300000000000008</v>
      </c>
      <c r="L614">
        <v>10.977</v>
      </c>
      <c r="M614">
        <v>15.193485000000001</v>
      </c>
    </row>
    <row r="615" spans="1:13" x14ac:dyDescent="0.2">
      <c r="A615" t="s">
        <v>69</v>
      </c>
      <c r="B615" t="s">
        <v>1083</v>
      </c>
      <c r="C615" t="s">
        <v>186</v>
      </c>
      <c r="D615" t="s">
        <v>1084</v>
      </c>
      <c r="E615">
        <v>9</v>
      </c>
      <c r="F615">
        <v>15870</v>
      </c>
      <c r="G615">
        <v>0</v>
      </c>
      <c r="H615">
        <v>0</v>
      </c>
      <c r="I615">
        <v>0</v>
      </c>
      <c r="J615">
        <v>0</v>
      </c>
      <c r="K615">
        <v>640</v>
      </c>
      <c r="L615">
        <v>109465.96</v>
      </c>
      <c r="M615">
        <v>29.980790510000002</v>
      </c>
    </row>
    <row r="616" spans="1:13" x14ac:dyDescent="0.2">
      <c r="A616" t="s">
        <v>70</v>
      </c>
      <c r="B616" t="s">
        <v>1085</v>
      </c>
      <c r="C616" t="s">
        <v>150</v>
      </c>
      <c r="D616" t="s">
        <v>1086</v>
      </c>
      <c r="E616">
        <v>27</v>
      </c>
      <c r="F616">
        <v>327236</v>
      </c>
      <c r="G616">
        <v>0</v>
      </c>
      <c r="H616">
        <v>0</v>
      </c>
      <c r="I616">
        <v>0</v>
      </c>
      <c r="J616">
        <v>0</v>
      </c>
      <c r="K616">
        <v>0</v>
      </c>
      <c r="L616">
        <v>77.98</v>
      </c>
      <c r="M616">
        <v>177.14338272000001</v>
      </c>
    </row>
    <row r="617" spans="1:13" x14ac:dyDescent="0.2">
      <c r="A617" t="s">
        <v>70</v>
      </c>
      <c r="B617" t="s">
        <v>1087</v>
      </c>
      <c r="C617" t="s">
        <v>163</v>
      </c>
      <c r="D617" t="s">
        <v>1088</v>
      </c>
      <c r="E617">
        <v>12</v>
      </c>
      <c r="F617">
        <v>313163</v>
      </c>
      <c r="G617">
        <v>0</v>
      </c>
      <c r="H617">
        <v>0</v>
      </c>
      <c r="I617">
        <v>0</v>
      </c>
      <c r="J617">
        <v>0</v>
      </c>
      <c r="K617">
        <v>48</v>
      </c>
      <c r="L617">
        <v>48.87</v>
      </c>
      <c r="M617">
        <v>166.98571000000001</v>
      </c>
    </row>
    <row r="618" spans="1:13" x14ac:dyDescent="0.2">
      <c r="A618" t="s">
        <v>70</v>
      </c>
      <c r="B618" t="s">
        <v>1089</v>
      </c>
      <c r="C618" t="s">
        <v>160</v>
      </c>
      <c r="D618" t="s">
        <v>1090</v>
      </c>
      <c r="E618">
        <v>2</v>
      </c>
      <c r="F618">
        <v>1938</v>
      </c>
      <c r="G618">
        <v>0</v>
      </c>
      <c r="H618">
        <v>0</v>
      </c>
      <c r="I618">
        <v>187</v>
      </c>
      <c r="J618">
        <v>619398</v>
      </c>
      <c r="K618">
        <v>107.15600000000001</v>
      </c>
      <c r="L618">
        <v>118.944</v>
      </c>
      <c r="M618">
        <v>276.915571</v>
      </c>
    </row>
    <row r="619" spans="1:13" x14ac:dyDescent="0.2">
      <c r="A619" t="s">
        <v>70</v>
      </c>
      <c r="B619" t="s">
        <v>1091</v>
      </c>
      <c r="C619" t="s">
        <v>160</v>
      </c>
      <c r="D619" t="s">
        <v>1092</v>
      </c>
      <c r="E619">
        <v>8</v>
      </c>
      <c r="F619">
        <v>1338896</v>
      </c>
      <c r="G619">
        <v>0</v>
      </c>
      <c r="H619">
        <v>0</v>
      </c>
      <c r="I619">
        <v>0</v>
      </c>
      <c r="J619">
        <v>0</v>
      </c>
      <c r="K619">
        <v>0</v>
      </c>
      <c r="L619">
        <v>53.131999999999998</v>
      </c>
      <c r="M619">
        <v>683.76454799999999</v>
      </c>
    </row>
    <row r="620" spans="1:13" x14ac:dyDescent="0.2">
      <c r="A620" t="s">
        <v>70</v>
      </c>
      <c r="B620" t="s">
        <v>1093</v>
      </c>
      <c r="C620" t="s">
        <v>160</v>
      </c>
      <c r="D620" t="s">
        <v>1092</v>
      </c>
      <c r="E620">
        <v>35</v>
      </c>
      <c r="F620">
        <v>1788925</v>
      </c>
      <c r="G620">
        <v>0</v>
      </c>
      <c r="H620">
        <v>0</v>
      </c>
      <c r="I620">
        <v>0</v>
      </c>
      <c r="J620">
        <v>0</v>
      </c>
      <c r="K620">
        <v>0</v>
      </c>
      <c r="L620">
        <v>11.096</v>
      </c>
      <c r="M620">
        <v>1055.983166</v>
      </c>
    </row>
    <row r="621" spans="1:13" x14ac:dyDescent="0.2">
      <c r="A621" t="s">
        <v>70</v>
      </c>
      <c r="B621" t="s">
        <v>1094</v>
      </c>
      <c r="C621" t="s">
        <v>160</v>
      </c>
      <c r="D621" t="s">
        <v>1092</v>
      </c>
      <c r="E621">
        <v>46</v>
      </c>
      <c r="F621">
        <v>914392</v>
      </c>
      <c r="G621">
        <v>1</v>
      </c>
      <c r="H621">
        <v>34284</v>
      </c>
      <c r="I621">
        <v>622</v>
      </c>
      <c r="J621">
        <v>2347654.06</v>
      </c>
      <c r="K621">
        <v>481.65</v>
      </c>
      <c r="L621">
        <v>481.66999999999996</v>
      </c>
      <c r="M621">
        <v>1472.433509</v>
      </c>
    </row>
    <row r="622" spans="1:13" x14ac:dyDescent="0.2">
      <c r="A622" t="s">
        <v>70</v>
      </c>
      <c r="B622" t="s">
        <v>1095</v>
      </c>
      <c r="C622" t="s">
        <v>160</v>
      </c>
      <c r="D622" t="s">
        <v>1096</v>
      </c>
      <c r="E622">
        <v>3</v>
      </c>
      <c r="F622">
        <v>221200</v>
      </c>
      <c r="G622">
        <v>0</v>
      </c>
      <c r="H622">
        <v>0</v>
      </c>
      <c r="I622">
        <v>0</v>
      </c>
      <c r="J622">
        <v>0</v>
      </c>
      <c r="K622">
        <v>0</v>
      </c>
      <c r="L622">
        <v>21.62</v>
      </c>
      <c r="M622">
        <v>166.360085</v>
      </c>
    </row>
    <row r="623" spans="1:13" x14ac:dyDescent="0.2">
      <c r="A623" t="s">
        <v>70</v>
      </c>
      <c r="B623" t="s">
        <v>1097</v>
      </c>
      <c r="C623" t="s">
        <v>160</v>
      </c>
      <c r="D623" t="s">
        <v>1098</v>
      </c>
      <c r="E623">
        <v>1</v>
      </c>
      <c r="F623">
        <v>13876</v>
      </c>
      <c r="G623">
        <v>0</v>
      </c>
      <c r="H623">
        <v>0</v>
      </c>
      <c r="I623">
        <v>38</v>
      </c>
      <c r="J623">
        <v>280601</v>
      </c>
      <c r="K623">
        <v>26.449000000000002</v>
      </c>
      <c r="L623">
        <v>32.42</v>
      </c>
      <c r="M623">
        <v>118.223697</v>
      </c>
    </row>
    <row r="624" spans="1:13" x14ac:dyDescent="0.2">
      <c r="A624" t="s">
        <v>70</v>
      </c>
      <c r="B624" t="s">
        <v>1099</v>
      </c>
      <c r="C624" t="s">
        <v>163</v>
      </c>
      <c r="D624" t="s">
        <v>1100</v>
      </c>
      <c r="E624">
        <v>5</v>
      </c>
      <c r="F624">
        <v>83254</v>
      </c>
      <c r="G624">
        <v>0</v>
      </c>
      <c r="H624">
        <v>0</v>
      </c>
      <c r="I624">
        <v>0</v>
      </c>
      <c r="J624">
        <v>0</v>
      </c>
      <c r="K624">
        <v>30</v>
      </c>
      <c r="L624">
        <v>30</v>
      </c>
      <c r="M624">
        <v>39.788972999999999</v>
      </c>
    </row>
    <row r="625" spans="1:13" x14ac:dyDescent="0.2">
      <c r="A625" t="s">
        <v>70</v>
      </c>
      <c r="B625" t="s">
        <v>1101</v>
      </c>
      <c r="C625" t="s">
        <v>150</v>
      </c>
      <c r="D625" t="s">
        <v>1102</v>
      </c>
      <c r="E625">
        <v>32</v>
      </c>
      <c r="F625">
        <v>445213</v>
      </c>
      <c r="G625">
        <v>0</v>
      </c>
      <c r="H625">
        <v>0</v>
      </c>
      <c r="I625">
        <v>0</v>
      </c>
      <c r="J625">
        <v>0</v>
      </c>
      <c r="K625">
        <v>0</v>
      </c>
      <c r="L625">
        <v>334</v>
      </c>
      <c r="M625">
        <v>238.04899399999999</v>
      </c>
    </row>
    <row r="626" spans="1:13" x14ac:dyDescent="0.2">
      <c r="A626" t="s">
        <v>70</v>
      </c>
      <c r="B626" t="s">
        <v>1103</v>
      </c>
      <c r="C626" t="s">
        <v>155</v>
      </c>
      <c r="D626" t="s">
        <v>1104</v>
      </c>
      <c r="E626">
        <v>131</v>
      </c>
      <c r="F626">
        <v>192341</v>
      </c>
      <c r="G626">
        <v>0</v>
      </c>
      <c r="H626">
        <v>0</v>
      </c>
      <c r="I626">
        <v>0</v>
      </c>
      <c r="J626">
        <v>0</v>
      </c>
      <c r="K626">
        <v>1475.44</v>
      </c>
      <c r="L626">
        <v>1475.44</v>
      </c>
      <c r="M626">
        <v>121.662379</v>
      </c>
    </row>
    <row r="627" spans="1:13" x14ac:dyDescent="0.2">
      <c r="A627" t="s">
        <v>70</v>
      </c>
      <c r="B627" t="s">
        <v>1105</v>
      </c>
      <c r="C627" t="s">
        <v>163</v>
      </c>
      <c r="D627" t="s">
        <v>1106</v>
      </c>
      <c r="E627">
        <v>2</v>
      </c>
      <c r="F627">
        <v>37746</v>
      </c>
      <c r="G627">
        <v>0</v>
      </c>
      <c r="H627">
        <v>0</v>
      </c>
      <c r="I627">
        <v>0</v>
      </c>
      <c r="J627">
        <v>0</v>
      </c>
      <c r="K627">
        <v>15.250999999999999</v>
      </c>
      <c r="L627">
        <v>15.250999999999999</v>
      </c>
      <c r="M627">
        <v>18.308888</v>
      </c>
    </row>
    <row r="628" spans="1:13" x14ac:dyDescent="0.2">
      <c r="A628" t="s">
        <v>70</v>
      </c>
      <c r="B628" t="s">
        <v>1107</v>
      </c>
      <c r="C628" t="s">
        <v>171</v>
      </c>
      <c r="D628" t="s">
        <v>1108</v>
      </c>
      <c r="E628">
        <v>0</v>
      </c>
      <c r="F628">
        <v>0</v>
      </c>
      <c r="G628">
        <v>0</v>
      </c>
      <c r="H628">
        <v>0</v>
      </c>
      <c r="I628">
        <v>4</v>
      </c>
      <c r="J628">
        <v>58830</v>
      </c>
      <c r="K628">
        <v>0</v>
      </c>
      <c r="L628">
        <v>10</v>
      </c>
      <c r="M628">
        <v>27.262775000000001</v>
      </c>
    </row>
    <row r="629" spans="1:13" x14ac:dyDescent="0.2">
      <c r="A629" t="s">
        <v>70</v>
      </c>
      <c r="B629" t="s">
        <v>1109</v>
      </c>
      <c r="C629" t="s">
        <v>171</v>
      </c>
      <c r="D629" t="s">
        <v>449</v>
      </c>
      <c r="E629">
        <v>19</v>
      </c>
      <c r="F629">
        <v>203659</v>
      </c>
      <c r="G629">
        <v>0</v>
      </c>
      <c r="H629">
        <v>0</v>
      </c>
      <c r="I629">
        <v>0</v>
      </c>
      <c r="J629">
        <v>0</v>
      </c>
      <c r="K629">
        <v>40.15</v>
      </c>
      <c r="L629">
        <v>40.15</v>
      </c>
      <c r="M629">
        <v>79.408489000000003</v>
      </c>
    </row>
    <row r="630" spans="1:13" x14ac:dyDescent="0.2">
      <c r="A630" t="s">
        <v>70</v>
      </c>
      <c r="B630" t="s">
        <v>1110</v>
      </c>
      <c r="C630" t="s">
        <v>171</v>
      </c>
      <c r="D630" t="s">
        <v>1102</v>
      </c>
      <c r="E630">
        <v>17</v>
      </c>
      <c r="F630">
        <v>140027</v>
      </c>
      <c r="G630">
        <v>0</v>
      </c>
      <c r="H630">
        <v>0</v>
      </c>
      <c r="I630">
        <v>0</v>
      </c>
      <c r="J630">
        <v>0</v>
      </c>
      <c r="K630">
        <v>0</v>
      </c>
      <c r="L630">
        <v>88.02</v>
      </c>
      <c r="M630">
        <v>75.687762000000006</v>
      </c>
    </row>
    <row r="631" spans="1:13" x14ac:dyDescent="0.2">
      <c r="A631" t="s">
        <v>70</v>
      </c>
      <c r="B631" t="s">
        <v>1112</v>
      </c>
      <c r="C631" t="s">
        <v>163</v>
      </c>
      <c r="D631" t="s">
        <v>1113</v>
      </c>
      <c r="E631">
        <v>2</v>
      </c>
      <c r="F631">
        <v>45800</v>
      </c>
      <c r="G631">
        <v>0</v>
      </c>
      <c r="H631">
        <v>0</v>
      </c>
      <c r="I631">
        <v>0</v>
      </c>
      <c r="J631">
        <v>0</v>
      </c>
      <c r="K631">
        <v>13.45</v>
      </c>
      <c r="L631">
        <v>13.45</v>
      </c>
      <c r="M631">
        <v>27.335508999999998</v>
      </c>
    </row>
    <row r="632" spans="1:13" x14ac:dyDescent="0.2">
      <c r="A632" t="s">
        <v>70</v>
      </c>
      <c r="B632" t="s">
        <v>1111</v>
      </c>
      <c r="C632" t="s">
        <v>160</v>
      </c>
      <c r="D632" t="s">
        <v>1092</v>
      </c>
      <c r="E632">
        <v>159</v>
      </c>
      <c r="F632">
        <v>5168431.5</v>
      </c>
      <c r="G632">
        <v>0</v>
      </c>
      <c r="H632">
        <v>0</v>
      </c>
      <c r="I632">
        <v>31</v>
      </c>
      <c r="J632">
        <v>196424</v>
      </c>
      <c r="K632">
        <v>1142.77</v>
      </c>
      <c r="L632">
        <v>1147.683</v>
      </c>
      <c r="M632">
        <v>3020.3706459999999</v>
      </c>
    </row>
    <row r="633" spans="1:13" x14ac:dyDescent="0.2">
      <c r="A633" t="s">
        <v>70</v>
      </c>
      <c r="B633" t="s">
        <v>1114</v>
      </c>
      <c r="C633" t="s">
        <v>163</v>
      </c>
      <c r="D633" t="s">
        <v>1115</v>
      </c>
      <c r="E633">
        <v>2</v>
      </c>
      <c r="F633">
        <v>87595</v>
      </c>
      <c r="G633">
        <v>0</v>
      </c>
      <c r="H633">
        <v>0</v>
      </c>
      <c r="I633">
        <v>0</v>
      </c>
      <c r="J633">
        <v>0</v>
      </c>
      <c r="K633">
        <v>12.64</v>
      </c>
      <c r="L633">
        <v>12.64</v>
      </c>
      <c r="M633">
        <v>47.906098</v>
      </c>
    </row>
    <row r="634" spans="1:13" x14ac:dyDescent="0.2">
      <c r="A634" t="s">
        <v>70</v>
      </c>
      <c r="B634" t="s">
        <v>1116</v>
      </c>
      <c r="C634" t="s">
        <v>163</v>
      </c>
      <c r="D634" t="s">
        <v>1117</v>
      </c>
      <c r="E634">
        <v>22</v>
      </c>
      <c r="F634">
        <v>414323</v>
      </c>
      <c r="G634">
        <v>0</v>
      </c>
      <c r="H634">
        <v>0</v>
      </c>
      <c r="I634">
        <v>0</v>
      </c>
      <c r="J634">
        <v>0</v>
      </c>
      <c r="K634">
        <v>90.66</v>
      </c>
      <c r="L634">
        <v>90.66</v>
      </c>
      <c r="M634">
        <v>250.45772099999999</v>
      </c>
    </row>
    <row r="635" spans="1:13" x14ac:dyDescent="0.2">
      <c r="A635" t="s">
        <v>70</v>
      </c>
      <c r="B635" t="s">
        <v>1118</v>
      </c>
      <c r="C635" t="s">
        <v>163</v>
      </c>
      <c r="D635" t="s">
        <v>1119</v>
      </c>
      <c r="E635">
        <v>3</v>
      </c>
      <c r="F635">
        <v>36666</v>
      </c>
      <c r="G635">
        <v>0</v>
      </c>
      <c r="H635">
        <v>0</v>
      </c>
      <c r="I635">
        <v>0</v>
      </c>
      <c r="J635">
        <v>0</v>
      </c>
      <c r="K635">
        <v>15.077</v>
      </c>
      <c r="L635">
        <v>15.077</v>
      </c>
      <c r="M635">
        <v>18.905920999999999</v>
      </c>
    </row>
    <row r="636" spans="1:13" x14ac:dyDescent="0.2">
      <c r="A636" t="s">
        <v>70</v>
      </c>
      <c r="B636" t="s">
        <v>1120</v>
      </c>
      <c r="C636" t="s">
        <v>155</v>
      </c>
      <c r="D636" t="s">
        <v>1121</v>
      </c>
      <c r="E636">
        <v>219</v>
      </c>
      <c r="F636">
        <v>6758759</v>
      </c>
      <c r="G636">
        <v>0</v>
      </c>
      <c r="H636">
        <v>0</v>
      </c>
      <c r="I636">
        <v>1</v>
      </c>
      <c r="J636">
        <v>20</v>
      </c>
      <c r="K636">
        <v>867.55799999999999</v>
      </c>
      <c r="L636">
        <v>868.51800000000003</v>
      </c>
      <c r="M636">
        <v>3353.0885440000002</v>
      </c>
    </row>
    <row r="637" spans="1:13" x14ac:dyDescent="0.2">
      <c r="A637" t="s">
        <v>70</v>
      </c>
      <c r="B637" t="s">
        <v>1122</v>
      </c>
      <c r="C637" t="s">
        <v>155</v>
      </c>
      <c r="D637" t="s">
        <v>1123</v>
      </c>
      <c r="E637">
        <v>657</v>
      </c>
      <c r="F637">
        <v>2749957</v>
      </c>
      <c r="G637">
        <v>0</v>
      </c>
      <c r="H637">
        <v>0</v>
      </c>
      <c r="I637">
        <v>0</v>
      </c>
      <c r="J637">
        <v>0</v>
      </c>
      <c r="K637">
        <v>8208.3269999999993</v>
      </c>
      <c r="L637">
        <v>8210.4669999999987</v>
      </c>
      <c r="M637">
        <v>1296.4603729999999</v>
      </c>
    </row>
    <row r="638" spans="1:13" x14ac:dyDescent="0.2">
      <c r="A638" t="s">
        <v>70</v>
      </c>
      <c r="B638" t="s">
        <v>1124</v>
      </c>
      <c r="C638" t="s">
        <v>186</v>
      </c>
      <c r="D638" t="s">
        <v>1125</v>
      </c>
      <c r="E638">
        <v>279</v>
      </c>
      <c r="F638">
        <v>5173815</v>
      </c>
      <c r="G638">
        <v>0</v>
      </c>
      <c r="H638">
        <v>0</v>
      </c>
      <c r="I638">
        <v>636</v>
      </c>
      <c r="J638">
        <v>2189250</v>
      </c>
      <c r="K638">
        <v>2931.73</v>
      </c>
      <c r="L638">
        <v>3868.85</v>
      </c>
      <c r="M638">
        <v>4376.9447798700003</v>
      </c>
    </row>
    <row r="639" spans="1:13" x14ac:dyDescent="0.2">
      <c r="A639" t="s">
        <v>70</v>
      </c>
      <c r="B639" t="s">
        <v>1126</v>
      </c>
      <c r="C639" t="s">
        <v>163</v>
      </c>
      <c r="D639" t="s">
        <v>1127</v>
      </c>
      <c r="E639">
        <v>29</v>
      </c>
      <c r="F639">
        <v>125442.24000000001</v>
      </c>
      <c r="G639">
        <v>0</v>
      </c>
      <c r="H639">
        <v>0</v>
      </c>
      <c r="I639">
        <v>0</v>
      </c>
      <c r="J639">
        <v>0</v>
      </c>
      <c r="K639">
        <v>3585</v>
      </c>
      <c r="L639">
        <v>3585.47</v>
      </c>
      <c r="M639">
        <v>96.782449</v>
      </c>
    </row>
    <row r="640" spans="1:13" x14ac:dyDescent="0.2">
      <c r="A640" t="s">
        <v>70</v>
      </c>
      <c r="B640" t="s">
        <v>1128</v>
      </c>
      <c r="C640" t="s">
        <v>163</v>
      </c>
      <c r="D640" t="s">
        <v>1129</v>
      </c>
      <c r="E640">
        <v>3</v>
      </c>
      <c r="F640">
        <v>68887</v>
      </c>
      <c r="G640">
        <v>0</v>
      </c>
      <c r="H640">
        <v>0</v>
      </c>
      <c r="I640">
        <v>0</v>
      </c>
      <c r="J640">
        <v>0</v>
      </c>
      <c r="K640">
        <v>13.16</v>
      </c>
      <c r="L640">
        <v>14.13</v>
      </c>
      <c r="M640">
        <v>37.081007999999997</v>
      </c>
    </row>
    <row r="641" spans="1:13" x14ac:dyDescent="0.2">
      <c r="A641" t="s">
        <v>71</v>
      </c>
      <c r="B641" t="s">
        <v>1130</v>
      </c>
      <c r="C641" t="s">
        <v>171</v>
      </c>
      <c r="D641" t="s">
        <v>1131</v>
      </c>
      <c r="E641">
        <v>451</v>
      </c>
      <c r="F641">
        <v>1947237.71</v>
      </c>
      <c r="G641">
        <v>0</v>
      </c>
      <c r="H641">
        <v>0</v>
      </c>
      <c r="I641">
        <v>12</v>
      </c>
      <c r="J641">
        <v>292171</v>
      </c>
      <c r="K641">
        <v>33024.175000000003</v>
      </c>
      <c r="L641">
        <v>34277.625</v>
      </c>
      <c r="M641">
        <v>1250.4948899999999</v>
      </c>
    </row>
    <row r="642" spans="1:13" x14ac:dyDescent="0.2">
      <c r="A642" t="s">
        <v>71</v>
      </c>
      <c r="B642" t="s">
        <v>1134</v>
      </c>
      <c r="C642" t="s">
        <v>163</v>
      </c>
      <c r="D642" t="s">
        <v>1135</v>
      </c>
      <c r="E642">
        <v>16</v>
      </c>
      <c r="F642">
        <v>503405</v>
      </c>
      <c r="G642">
        <v>0</v>
      </c>
      <c r="H642">
        <v>0</v>
      </c>
      <c r="I642">
        <v>0</v>
      </c>
      <c r="J642">
        <v>0</v>
      </c>
      <c r="K642">
        <v>138.38</v>
      </c>
      <c r="L642">
        <v>138.38</v>
      </c>
      <c r="M642">
        <v>194.02105700000001</v>
      </c>
    </row>
    <row r="643" spans="1:13" x14ac:dyDescent="0.2">
      <c r="A643" t="s">
        <v>71</v>
      </c>
      <c r="B643" t="s">
        <v>1136</v>
      </c>
      <c r="C643" t="s">
        <v>155</v>
      </c>
      <c r="D643" t="s">
        <v>1137</v>
      </c>
      <c r="E643">
        <v>0</v>
      </c>
      <c r="F643">
        <v>0</v>
      </c>
      <c r="G643">
        <v>0</v>
      </c>
      <c r="H643">
        <v>0</v>
      </c>
      <c r="I643">
        <v>0</v>
      </c>
      <c r="J643">
        <v>0</v>
      </c>
      <c r="K643">
        <v>38.287999999999997</v>
      </c>
      <c r="L643">
        <v>38.287999999999997</v>
      </c>
      <c r="M643">
        <v>51.369464999999998</v>
      </c>
    </row>
    <row r="644" spans="1:13" x14ac:dyDescent="0.2">
      <c r="A644" t="s">
        <v>71</v>
      </c>
      <c r="B644" t="s">
        <v>1132</v>
      </c>
      <c r="C644" t="s">
        <v>150</v>
      </c>
      <c r="D644" t="s">
        <v>1133</v>
      </c>
      <c r="E644">
        <v>12</v>
      </c>
      <c r="F644">
        <v>97101</v>
      </c>
      <c r="G644">
        <v>0</v>
      </c>
      <c r="H644">
        <v>0</v>
      </c>
      <c r="I644">
        <v>0</v>
      </c>
      <c r="J644">
        <v>0</v>
      </c>
      <c r="K644">
        <v>0</v>
      </c>
      <c r="L644">
        <v>133.68</v>
      </c>
      <c r="M644">
        <v>41.877018</v>
      </c>
    </row>
    <row r="645" spans="1:13" x14ac:dyDescent="0.2">
      <c r="A645" t="s">
        <v>71</v>
      </c>
      <c r="B645" t="s">
        <v>1138</v>
      </c>
      <c r="C645" t="s">
        <v>150</v>
      </c>
      <c r="D645" t="s">
        <v>1133</v>
      </c>
      <c r="E645">
        <v>3</v>
      </c>
      <c r="F645">
        <v>55382</v>
      </c>
      <c r="G645">
        <v>0</v>
      </c>
      <c r="H645">
        <v>0</v>
      </c>
      <c r="I645">
        <v>0</v>
      </c>
      <c r="J645">
        <v>0</v>
      </c>
      <c r="K645">
        <v>0</v>
      </c>
      <c r="L645">
        <v>18.77</v>
      </c>
      <c r="M645">
        <v>25.963453999999999</v>
      </c>
    </row>
    <row r="646" spans="1:13" x14ac:dyDescent="0.2">
      <c r="A646" t="s">
        <v>71</v>
      </c>
      <c r="B646" t="s">
        <v>1139</v>
      </c>
      <c r="C646" t="s">
        <v>150</v>
      </c>
      <c r="D646" t="s">
        <v>1133</v>
      </c>
      <c r="E646">
        <v>7</v>
      </c>
      <c r="F646">
        <v>143557</v>
      </c>
      <c r="G646">
        <v>0</v>
      </c>
      <c r="H646">
        <v>0</v>
      </c>
      <c r="I646">
        <v>0</v>
      </c>
      <c r="J646">
        <v>0</v>
      </c>
      <c r="K646">
        <v>0</v>
      </c>
      <c r="L646">
        <v>50.2</v>
      </c>
      <c r="M646">
        <v>93.130923999999993</v>
      </c>
    </row>
    <row r="647" spans="1:13" x14ac:dyDescent="0.2">
      <c r="A647" t="s">
        <v>71</v>
      </c>
      <c r="B647" t="s">
        <v>1140</v>
      </c>
      <c r="C647" t="s">
        <v>448</v>
      </c>
      <c r="D647" t="s">
        <v>1141</v>
      </c>
      <c r="E647">
        <v>97</v>
      </c>
      <c r="F647">
        <v>1083259</v>
      </c>
      <c r="G647">
        <v>0</v>
      </c>
      <c r="H647">
        <v>0</v>
      </c>
      <c r="I647">
        <v>0</v>
      </c>
      <c r="J647">
        <v>0</v>
      </c>
      <c r="K647">
        <v>1379.83</v>
      </c>
      <c r="L647">
        <v>1750.6</v>
      </c>
      <c r="M647">
        <v>906.03026878999992</v>
      </c>
    </row>
    <row r="648" spans="1:13" x14ac:dyDescent="0.2">
      <c r="A648" t="s">
        <v>71</v>
      </c>
      <c r="B648" t="s">
        <v>1142</v>
      </c>
      <c r="C648" t="s">
        <v>150</v>
      </c>
      <c r="D648" t="s">
        <v>1143</v>
      </c>
      <c r="E648">
        <v>34</v>
      </c>
      <c r="F648">
        <v>309391</v>
      </c>
      <c r="G648">
        <v>0</v>
      </c>
      <c r="H648">
        <v>0</v>
      </c>
      <c r="I648">
        <v>0</v>
      </c>
      <c r="J648">
        <v>0</v>
      </c>
      <c r="K648">
        <v>37</v>
      </c>
      <c r="L648">
        <v>121</v>
      </c>
      <c r="M648">
        <v>163.46704805000002</v>
      </c>
    </row>
    <row r="649" spans="1:13" x14ac:dyDescent="0.2">
      <c r="A649" t="s">
        <v>71</v>
      </c>
      <c r="B649" t="s">
        <v>1144</v>
      </c>
      <c r="C649" t="s">
        <v>155</v>
      </c>
      <c r="D649" t="s">
        <v>1145</v>
      </c>
      <c r="E649">
        <v>71</v>
      </c>
      <c r="F649">
        <v>166784</v>
      </c>
      <c r="G649">
        <v>0</v>
      </c>
      <c r="H649">
        <v>0</v>
      </c>
      <c r="I649">
        <v>0</v>
      </c>
      <c r="J649">
        <v>0</v>
      </c>
      <c r="K649">
        <v>52153.26</v>
      </c>
      <c r="L649">
        <v>52201.380000000005</v>
      </c>
      <c r="M649">
        <v>129.26488599999999</v>
      </c>
    </row>
    <row r="650" spans="1:13" x14ac:dyDescent="0.2">
      <c r="A650" t="s">
        <v>71</v>
      </c>
      <c r="B650" t="s">
        <v>1146</v>
      </c>
      <c r="C650" t="s">
        <v>163</v>
      </c>
      <c r="D650" t="s">
        <v>1147</v>
      </c>
      <c r="E650">
        <v>5</v>
      </c>
      <c r="F650">
        <v>31647</v>
      </c>
      <c r="G650">
        <v>0</v>
      </c>
      <c r="H650">
        <v>0</v>
      </c>
      <c r="I650">
        <v>0</v>
      </c>
      <c r="J650">
        <v>0</v>
      </c>
      <c r="K650">
        <v>996</v>
      </c>
      <c r="L650">
        <v>1010.98</v>
      </c>
      <c r="M650">
        <v>17.682784999999999</v>
      </c>
    </row>
    <row r="651" spans="1:13" x14ac:dyDescent="0.2">
      <c r="A651" t="s">
        <v>71</v>
      </c>
      <c r="B651" t="s">
        <v>1148</v>
      </c>
      <c r="C651" t="s">
        <v>163</v>
      </c>
      <c r="D651" t="s">
        <v>1149</v>
      </c>
      <c r="E651">
        <v>3</v>
      </c>
      <c r="F651">
        <v>57885</v>
      </c>
      <c r="G651">
        <v>0</v>
      </c>
      <c r="H651">
        <v>0</v>
      </c>
      <c r="I651">
        <v>0</v>
      </c>
      <c r="J651">
        <v>0</v>
      </c>
      <c r="K651">
        <v>0</v>
      </c>
      <c r="L651">
        <v>11.6</v>
      </c>
      <c r="M651">
        <v>26.097981000000001</v>
      </c>
    </row>
    <row r="652" spans="1:13" x14ac:dyDescent="0.2">
      <c r="A652" t="s">
        <v>71</v>
      </c>
      <c r="B652" t="s">
        <v>1150</v>
      </c>
      <c r="C652" t="s">
        <v>163</v>
      </c>
      <c r="D652" t="s">
        <v>1149</v>
      </c>
      <c r="E652">
        <v>2</v>
      </c>
      <c r="F652">
        <v>38476</v>
      </c>
      <c r="G652">
        <v>0</v>
      </c>
      <c r="H652">
        <v>0</v>
      </c>
      <c r="I652">
        <v>0</v>
      </c>
      <c r="J652">
        <v>0</v>
      </c>
      <c r="K652">
        <v>16.86</v>
      </c>
      <c r="L652">
        <v>16.86</v>
      </c>
      <c r="M652">
        <v>16.709046000000001</v>
      </c>
    </row>
    <row r="653" spans="1:13" x14ac:dyDescent="0.2">
      <c r="A653" t="s">
        <v>71</v>
      </c>
      <c r="B653" t="s">
        <v>1151</v>
      </c>
      <c r="C653" t="s">
        <v>163</v>
      </c>
      <c r="D653" t="s">
        <v>1152</v>
      </c>
      <c r="E653">
        <v>3</v>
      </c>
      <c r="F653">
        <v>52470</v>
      </c>
      <c r="G653">
        <v>0</v>
      </c>
      <c r="H653">
        <v>0</v>
      </c>
      <c r="I653">
        <v>0</v>
      </c>
      <c r="J653">
        <v>0</v>
      </c>
      <c r="K653">
        <v>16.454000000000001</v>
      </c>
      <c r="L653">
        <v>16.454000000000001</v>
      </c>
      <c r="M653">
        <v>24.388604000000001</v>
      </c>
    </row>
    <row r="654" spans="1:13" x14ac:dyDescent="0.2">
      <c r="A654" t="s">
        <v>71</v>
      </c>
      <c r="B654" t="s">
        <v>1153</v>
      </c>
      <c r="C654" t="s">
        <v>171</v>
      </c>
      <c r="D654" t="s">
        <v>1154</v>
      </c>
      <c r="E654">
        <v>46</v>
      </c>
      <c r="F654">
        <v>442660</v>
      </c>
      <c r="G654">
        <v>1</v>
      </c>
      <c r="H654">
        <v>22824</v>
      </c>
      <c r="I654">
        <v>1</v>
      </c>
      <c r="J654">
        <v>2125</v>
      </c>
      <c r="K654">
        <v>0</v>
      </c>
      <c r="L654">
        <v>934.48</v>
      </c>
      <c r="M654">
        <v>279.89766700000001</v>
      </c>
    </row>
    <row r="655" spans="1:13" x14ac:dyDescent="0.2">
      <c r="A655" t="s">
        <v>71</v>
      </c>
      <c r="B655" t="s">
        <v>1155</v>
      </c>
      <c r="C655" t="s">
        <v>160</v>
      </c>
      <c r="D655" t="s">
        <v>1156</v>
      </c>
      <c r="E655">
        <v>2364</v>
      </c>
      <c r="F655">
        <v>11533271</v>
      </c>
      <c r="G655">
        <v>0</v>
      </c>
      <c r="H655">
        <v>0</v>
      </c>
      <c r="I655">
        <v>38</v>
      </c>
      <c r="J655">
        <v>75198</v>
      </c>
      <c r="K655">
        <v>62433.11</v>
      </c>
      <c r="L655">
        <v>62434.582999999999</v>
      </c>
      <c r="M655">
        <v>6741.2765650000001</v>
      </c>
    </row>
    <row r="656" spans="1:13" x14ac:dyDescent="0.2">
      <c r="A656" t="s">
        <v>71</v>
      </c>
      <c r="B656" t="s">
        <v>1157</v>
      </c>
      <c r="C656" t="s">
        <v>163</v>
      </c>
      <c r="D656" t="s">
        <v>1143</v>
      </c>
      <c r="E656">
        <v>2</v>
      </c>
      <c r="F656">
        <v>32722</v>
      </c>
      <c r="G656">
        <v>0</v>
      </c>
      <c r="H656">
        <v>0</v>
      </c>
      <c r="I656">
        <v>0</v>
      </c>
      <c r="J656">
        <v>0</v>
      </c>
      <c r="K656">
        <v>10.94</v>
      </c>
      <c r="L656">
        <v>22.68</v>
      </c>
      <c r="M656">
        <v>14.52079</v>
      </c>
    </row>
    <row r="657" spans="1:13" x14ac:dyDescent="0.2">
      <c r="A657" t="s">
        <v>71</v>
      </c>
      <c r="B657" t="s">
        <v>1158</v>
      </c>
      <c r="C657" t="s">
        <v>163</v>
      </c>
      <c r="D657" t="s">
        <v>1131</v>
      </c>
      <c r="E657">
        <v>2</v>
      </c>
      <c r="F657">
        <v>37406</v>
      </c>
      <c r="G657">
        <v>0</v>
      </c>
      <c r="H657">
        <v>0</v>
      </c>
      <c r="I657">
        <v>0</v>
      </c>
      <c r="J657">
        <v>0</v>
      </c>
      <c r="K657">
        <v>17.88</v>
      </c>
      <c r="L657">
        <v>17.88</v>
      </c>
      <c r="M657">
        <v>16.719542000000001</v>
      </c>
    </row>
    <row r="658" spans="1:13" x14ac:dyDescent="0.2">
      <c r="A658" t="s">
        <v>71</v>
      </c>
      <c r="B658" t="s">
        <v>1159</v>
      </c>
      <c r="C658" t="s">
        <v>163</v>
      </c>
      <c r="D658" t="s">
        <v>1160</v>
      </c>
      <c r="E658">
        <v>2</v>
      </c>
      <c r="F658">
        <v>49521</v>
      </c>
      <c r="G658">
        <v>0</v>
      </c>
      <c r="H658">
        <v>0</v>
      </c>
      <c r="I658">
        <v>0</v>
      </c>
      <c r="J658">
        <v>0</v>
      </c>
      <c r="K658">
        <v>4.99</v>
      </c>
      <c r="L658">
        <v>15.86</v>
      </c>
      <c r="M658">
        <v>22.361839</v>
      </c>
    </row>
    <row r="659" spans="1:13" x14ac:dyDescent="0.2">
      <c r="A659" t="s">
        <v>72</v>
      </c>
      <c r="B659" t="s">
        <v>1161</v>
      </c>
      <c r="C659" t="s">
        <v>171</v>
      </c>
      <c r="D659" t="s">
        <v>1162</v>
      </c>
      <c r="E659">
        <v>34</v>
      </c>
      <c r="F659">
        <v>887140</v>
      </c>
      <c r="G659">
        <v>1</v>
      </c>
      <c r="H659">
        <v>25540</v>
      </c>
      <c r="I659">
        <v>273</v>
      </c>
      <c r="J659">
        <v>1279203</v>
      </c>
      <c r="K659">
        <v>2082.59</v>
      </c>
      <c r="L659">
        <v>4936.6840000000002</v>
      </c>
      <c r="M659">
        <v>1051.861075</v>
      </c>
    </row>
    <row r="660" spans="1:13" x14ac:dyDescent="0.2">
      <c r="A660" t="s">
        <v>72</v>
      </c>
      <c r="B660" t="s">
        <v>1165</v>
      </c>
      <c r="C660" t="s">
        <v>150</v>
      </c>
      <c r="D660" t="s">
        <v>1166</v>
      </c>
      <c r="E660">
        <v>30</v>
      </c>
      <c r="F660">
        <v>440828</v>
      </c>
      <c r="G660">
        <v>0</v>
      </c>
      <c r="H660">
        <v>0</v>
      </c>
      <c r="I660">
        <v>0</v>
      </c>
      <c r="J660">
        <v>0</v>
      </c>
      <c r="K660">
        <v>0</v>
      </c>
      <c r="L660">
        <v>171.52</v>
      </c>
      <c r="M660">
        <v>214.57805044999998</v>
      </c>
    </row>
    <row r="661" spans="1:13" x14ac:dyDescent="0.2">
      <c r="A661" t="s">
        <v>72</v>
      </c>
      <c r="B661" t="s">
        <v>1167</v>
      </c>
      <c r="C661" t="s">
        <v>163</v>
      </c>
      <c r="D661" t="s">
        <v>1166</v>
      </c>
      <c r="E661">
        <v>11</v>
      </c>
      <c r="F661">
        <v>192266</v>
      </c>
      <c r="G661">
        <v>0</v>
      </c>
      <c r="H661">
        <v>0</v>
      </c>
      <c r="I661">
        <v>0</v>
      </c>
      <c r="J661">
        <v>0</v>
      </c>
      <c r="K661">
        <v>36.137</v>
      </c>
      <c r="L661">
        <v>36.957000000000001</v>
      </c>
      <c r="M661">
        <v>82.445428000000007</v>
      </c>
    </row>
    <row r="662" spans="1:13" x14ac:dyDescent="0.2">
      <c r="A662" t="s">
        <v>72</v>
      </c>
      <c r="B662" t="s">
        <v>1163</v>
      </c>
      <c r="C662" t="s">
        <v>183</v>
      </c>
      <c r="D662" t="s">
        <v>1164</v>
      </c>
      <c r="E662">
        <v>2</v>
      </c>
      <c r="F662">
        <v>49429</v>
      </c>
      <c r="G662">
        <v>0</v>
      </c>
      <c r="H662">
        <v>0</v>
      </c>
      <c r="I662">
        <v>0</v>
      </c>
      <c r="J662">
        <v>0</v>
      </c>
      <c r="K662">
        <v>23.763999999999999</v>
      </c>
      <c r="L662">
        <v>23.763999999999999</v>
      </c>
      <c r="M662">
        <v>26.905795000000001</v>
      </c>
    </row>
    <row r="663" spans="1:13" x14ac:dyDescent="0.2">
      <c r="A663" t="s">
        <v>72</v>
      </c>
      <c r="B663" t="s">
        <v>1168</v>
      </c>
      <c r="C663" t="s">
        <v>163</v>
      </c>
      <c r="D663" t="s">
        <v>1169</v>
      </c>
      <c r="E663">
        <v>2</v>
      </c>
      <c r="F663">
        <v>39049</v>
      </c>
      <c r="G663">
        <v>1</v>
      </c>
      <c r="H663">
        <v>39049</v>
      </c>
      <c r="I663">
        <v>0</v>
      </c>
      <c r="J663">
        <v>0</v>
      </c>
      <c r="K663">
        <v>0</v>
      </c>
      <c r="L663">
        <v>15</v>
      </c>
      <c r="M663">
        <v>44.285007999999998</v>
      </c>
    </row>
    <row r="664" spans="1:13" x14ac:dyDescent="0.2">
      <c r="A664" t="s">
        <v>72</v>
      </c>
      <c r="B664" t="s">
        <v>1170</v>
      </c>
      <c r="C664" t="s">
        <v>150</v>
      </c>
      <c r="D664" t="s">
        <v>1171</v>
      </c>
      <c r="E664">
        <v>7</v>
      </c>
      <c r="F664">
        <v>41308</v>
      </c>
      <c r="G664">
        <v>0</v>
      </c>
      <c r="H664">
        <v>0</v>
      </c>
      <c r="I664">
        <v>0</v>
      </c>
      <c r="J664">
        <v>0</v>
      </c>
      <c r="K664">
        <v>0</v>
      </c>
      <c r="L664">
        <v>12.74</v>
      </c>
      <c r="M664">
        <v>23.68409557</v>
      </c>
    </row>
    <row r="665" spans="1:13" x14ac:dyDescent="0.2">
      <c r="A665" t="s">
        <v>72</v>
      </c>
      <c r="B665" t="s">
        <v>1172</v>
      </c>
      <c r="C665" t="s">
        <v>155</v>
      </c>
      <c r="D665" t="s">
        <v>611</v>
      </c>
      <c r="E665">
        <v>571</v>
      </c>
      <c r="F665">
        <v>2738362.66</v>
      </c>
      <c r="G665">
        <v>0</v>
      </c>
      <c r="H665">
        <v>0</v>
      </c>
      <c r="I665">
        <v>0</v>
      </c>
      <c r="J665">
        <v>0</v>
      </c>
      <c r="K665">
        <v>19008.52</v>
      </c>
      <c r="L665">
        <v>19021.760000000002</v>
      </c>
      <c r="M665">
        <v>1770.5893020000001</v>
      </c>
    </row>
    <row r="666" spans="1:13" x14ac:dyDescent="0.2">
      <c r="A666" t="s">
        <v>72</v>
      </c>
      <c r="B666" t="s">
        <v>1173</v>
      </c>
      <c r="C666" t="s">
        <v>163</v>
      </c>
      <c r="D666" t="s">
        <v>1174</v>
      </c>
      <c r="E666">
        <v>2</v>
      </c>
      <c r="F666">
        <v>36210</v>
      </c>
      <c r="G666">
        <v>0</v>
      </c>
      <c r="H666">
        <v>0</v>
      </c>
      <c r="I666">
        <v>0</v>
      </c>
      <c r="J666">
        <v>0</v>
      </c>
      <c r="K666">
        <v>12.02</v>
      </c>
      <c r="L666">
        <v>12.02</v>
      </c>
      <c r="M666">
        <v>16.940345000000001</v>
      </c>
    </row>
    <row r="667" spans="1:13" x14ac:dyDescent="0.2">
      <c r="A667" t="s">
        <v>72</v>
      </c>
      <c r="B667" t="s">
        <v>1175</v>
      </c>
      <c r="C667" t="s">
        <v>150</v>
      </c>
      <c r="D667" t="s">
        <v>1174</v>
      </c>
      <c r="E667">
        <v>39</v>
      </c>
      <c r="F667">
        <v>454805</v>
      </c>
      <c r="G667">
        <v>0</v>
      </c>
      <c r="H667">
        <v>0</v>
      </c>
      <c r="I667">
        <v>0</v>
      </c>
      <c r="J667">
        <v>0</v>
      </c>
      <c r="K667">
        <v>0</v>
      </c>
      <c r="L667">
        <v>266.76</v>
      </c>
      <c r="M667">
        <v>390.24324812000003</v>
      </c>
    </row>
    <row r="668" spans="1:13" x14ac:dyDescent="0.2">
      <c r="A668" t="s">
        <v>4212</v>
      </c>
      <c r="B668" t="s">
        <v>1176</v>
      </c>
      <c r="C668" t="s">
        <v>160</v>
      </c>
      <c r="D668" t="s">
        <v>1177</v>
      </c>
      <c r="E668">
        <v>3</v>
      </c>
      <c r="F668">
        <v>11626.42</v>
      </c>
      <c r="G668">
        <v>0</v>
      </c>
      <c r="H668">
        <v>0</v>
      </c>
      <c r="I668">
        <v>0</v>
      </c>
      <c r="J668">
        <v>0</v>
      </c>
      <c r="K668">
        <v>0</v>
      </c>
      <c r="L668">
        <v>0</v>
      </c>
      <c r="M668">
        <v>32.423194000000002</v>
      </c>
    </row>
    <row r="669" spans="1:13" x14ac:dyDescent="0.2">
      <c r="A669" t="s">
        <v>4212</v>
      </c>
      <c r="B669" t="s">
        <v>1178</v>
      </c>
      <c r="C669" t="s">
        <v>186</v>
      </c>
      <c r="D669" t="s">
        <v>1179</v>
      </c>
      <c r="E669">
        <v>115</v>
      </c>
      <c r="F669">
        <v>1051329.82</v>
      </c>
      <c r="G669">
        <v>0</v>
      </c>
      <c r="H669">
        <v>0</v>
      </c>
      <c r="I669">
        <v>79</v>
      </c>
      <c r="J669">
        <v>1572433.54</v>
      </c>
      <c r="K669">
        <v>0</v>
      </c>
      <c r="L669">
        <v>1237.3900000000001</v>
      </c>
      <c r="M669">
        <v>1789.6174331700001</v>
      </c>
    </row>
    <row r="670" spans="1:13" x14ac:dyDescent="0.2">
      <c r="A670" t="s">
        <v>4212</v>
      </c>
      <c r="B670" t="s">
        <v>1180</v>
      </c>
      <c r="C670" t="s">
        <v>186</v>
      </c>
      <c r="D670" t="s">
        <v>1179</v>
      </c>
      <c r="E670">
        <v>6</v>
      </c>
      <c r="F670">
        <v>13232</v>
      </c>
      <c r="G670">
        <v>0</v>
      </c>
      <c r="H670">
        <v>0</v>
      </c>
      <c r="I670">
        <v>3</v>
      </c>
      <c r="J670">
        <v>33440.44</v>
      </c>
      <c r="K670">
        <v>0</v>
      </c>
      <c r="L670">
        <v>5</v>
      </c>
      <c r="M670">
        <v>28.927188809999997</v>
      </c>
    </row>
    <row r="671" spans="1:13" x14ac:dyDescent="0.2">
      <c r="A671" t="s">
        <v>4212</v>
      </c>
      <c r="B671" t="s">
        <v>1181</v>
      </c>
      <c r="C671" t="s">
        <v>186</v>
      </c>
      <c r="D671" t="s">
        <v>1179</v>
      </c>
      <c r="E671">
        <v>4</v>
      </c>
      <c r="F671">
        <v>22119</v>
      </c>
      <c r="G671">
        <v>0</v>
      </c>
      <c r="H671">
        <v>0</v>
      </c>
      <c r="I671">
        <v>27</v>
      </c>
      <c r="J671">
        <v>87566</v>
      </c>
      <c r="K671">
        <v>0</v>
      </c>
      <c r="L671">
        <v>35</v>
      </c>
      <c r="M671">
        <v>71.397275780000001</v>
      </c>
    </row>
    <row r="672" spans="1:13" x14ac:dyDescent="0.2">
      <c r="A672" t="s">
        <v>4212</v>
      </c>
      <c r="B672" t="s">
        <v>1182</v>
      </c>
      <c r="C672" t="s">
        <v>186</v>
      </c>
      <c r="D672" t="s">
        <v>1179</v>
      </c>
      <c r="E672">
        <v>15</v>
      </c>
      <c r="F672">
        <v>156828</v>
      </c>
      <c r="G672">
        <v>0</v>
      </c>
      <c r="H672">
        <v>0</v>
      </c>
      <c r="I672">
        <v>5</v>
      </c>
      <c r="J672">
        <v>476632</v>
      </c>
      <c r="K672">
        <v>0</v>
      </c>
      <c r="L672">
        <v>42.36</v>
      </c>
      <c r="M672">
        <v>282.97003187000001</v>
      </c>
    </row>
    <row r="673" spans="1:13" x14ac:dyDescent="0.2">
      <c r="A673" t="s">
        <v>4212</v>
      </c>
      <c r="B673" t="s">
        <v>1183</v>
      </c>
      <c r="C673" t="s">
        <v>186</v>
      </c>
      <c r="D673" t="s">
        <v>1179</v>
      </c>
      <c r="E673">
        <v>0</v>
      </c>
      <c r="F673">
        <v>0</v>
      </c>
      <c r="G673">
        <v>0</v>
      </c>
      <c r="H673">
        <v>0</v>
      </c>
      <c r="I673">
        <v>3</v>
      </c>
      <c r="J673">
        <v>13296</v>
      </c>
      <c r="K673">
        <v>0</v>
      </c>
      <c r="L673">
        <v>13</v>
      </c>
      <c r="M673">
        <v>14.552230550000001</v>
      </c>
    </row>
    <row r="674" spans="1:13" x14ac:dyDescent="0.2">
      <c r="A674" t="s">
        <v>4212</v>
      </c>
      <c r="B674" t="s">
        <v>1184</v>
      </c>
      <c r="C674" t="s">
        <v>186</v>
      </c>
      <c r="D674" t="s">
        <v>1179</v>
      </c>
      <c r="E674">
        <v>0</v>
      </c>
      <c r="F674">
        <v>0</v>
      </c>
      <c r="G674">
        <v>16</v>
      </c>
      <c r="H674">
        <v>54521</v>
      </c>
      <c r="I674">
        <v>0</v>
      </c>
      <c r="J674">
        <v>0</v>
      </c>
      <c r="K674">
        <v>0</v>
      </c>
      <c r="L674">
        <v>0</v>
      </c>
      <c r="M674">
        <v>17.660253539999999</v>
      </c>
    </row>
    <row r="675" spans="1:13" x14ac:dyDescent="0.2">
      <c r="A675" t="s">
        <v>4212</v>
      </c>
      <c r="B675" t="s">
        <v>1185</v>
      </c>
      <c r="C675" t="s">
        <v>186</v>
      </c>
      <c r="D675" t="s">
        <v>1179</v>
      </c>
      <c r="E675">
        <v>9</v>
      </c>
      <c r="F675">
        <v>6031.16</v>
      </c>
      <c r="G675">
        <v>0</v>
      </c>
      <c r="H675">
        <v>0</v>
      </c>
      <c r="I675">
        <v>7</v>
      </c>
      <c r="J675">
        <v>107966</v>
      </c>
      <c r="K675">
        <v>0</v>
      </c>
      <c r="L675">
        <v>7</v>
      </c>
      <c r="M675">
        <v>49.377770099999999</v>
      </c>
    </row>
    <row r="676" spans="1:13" x14ac:dyDescent="0.2">
      <c r="A676" t="s">
        <v>4212</v>
      </c>
      <c r="B676" t="s">
        <v>1186</v>
      </c>
      <c r="C676" t="s">
        <v>186</v>
      </c>
      <c r="D676" t="s">
        <v>1179</v>
      </c>
      <c r="E676">
        <v>0</v>
      </c>
      <c r="F676">
        <v>0</v>
      </c>
      <c r="G676">
        <v>2</v>
      </c>
      <c r="H676">
        <v>96384</v>
      </c>
      <c r="I676">
        <v>0</v>
      </c>
      <c r="J676">
        <v>0</v>
      </c>
      <c r="K676">
        <v>0</v>
      </c>
      <c r="L676">
        <v>6</v>
      </c>
      <c r="M676">
        <v>26.942377609999998</v>
      </c>
    </row>
    <row r="677" spans="1:13" x14ac:dyDescent="0.2">
      <c r="A677" t="s">
        <v>4212</v>
      </c>
      <c r="B677" t="s">
        <v>1187</v>
      </c>
      <c r="C677" t="s">
        <v>155</v>
      </c>
      <c r="D677" t="s">
        <v>1188</v>
      </c>
      <c r="E677">
        <v>50</v>
      </c>
      <c r="F677">
        <v>323303</v>
      </c>
      <c r="G677">
        <v>0</v>
      </c>
      <c r="H677">
        <v>0</v>
      </c>
      <c r="I677">
        <v>0</v>
      </c>
      <c r="J677">
        <v>0</v>
      </c>
      <c r="K677">
        <v>0</v>
      </c>
      <c r="L677">
        <v>0</v>
      </c>
      <c r="M677">
        <v>164.154079</v>
      </c>
    </row>
    <row r="678" spans="1:13" x14ac:dyDescent="0.2">
      <c r="A678" t="s">
        <v>4212</v>
      </c>
      <c r="B678" t="s">
        <v>1189</v>
      </c>
      <c r="C678" t="s">
        <v>155</v>
      </c>
      <c r="D678" t="s">
        <v>1190</v>
      </c>
      <c r="E678">
        <v>224</v>
      </c>
      <c r="F678">
        <v>1977900.6</v>
      </c>
      <c r="G678">
        <v>0</v>
      </c>
      <c r="H678">
        <v>0</v>
      </c>
      <c r="I678">
        <v>0</v>
      </c>
      <c r="J678">
        <v>0</v>
      </c>
      <c r="K678">
        <v>0</v>
      </c>
      <c r="L678">
        <v>0</v>
      </c>
      <c r="M678">
        <v>1656.7552720000001</v>
      </c>
    </row>
    <row r="679" spans="1:13" x14ac:dyDescent="0.2">
      <c r="A679" t="s">
        <v>4212</v>
      </c>
      <c r="B679" t="s">
        <v>1191</v>
      </c>
      <c r="C679" t="s">
        <v>160</v>
      </c>
      <c r="D679" t="s">
        <v>1192</v>
      </c>
      <c r="E679">
        <v>48</v>
      </c>
      <c r="F679">
        <v>48157.49</v>
      </c>
      <c r="G679">
        <v>4</v>
      </c>
      <c r="H679">
        <v>4532</v>
      </c>
      <c r="I679">
        <v>0</v>
      </c>
      <c r="J679">
        <v>0</v>
      </c>
      <c r="K679">
        <v>0</v>
      </c>
      <c r="L679">
        <v>53.42</v>
      </c>
      <c r="M679">
        <v>42.097239000000002</v>
      </c>
    </row>
    <row r="680" spans="1:13" x14ac:dyDescent="0.2">
      <c r="A680" t="s">
        <v>4212</v>
      </c>
      <c r="B680" t="s">
        <v>1193</v>
      </c>
      <c r="C680" t="s">
        <v>155</v>
      </c>
      <c r="D680" t="s">
        <v>1190</v>
      </c>
      <c r="E680">
        <v>54</v>
      </c>
      <c r="F680">
        <v>1564214</v>
      </c>
      <c r="G680">
        <v>0</v>
      </c>
      <c r="H680">
        <v>0</v>
      </c>
      <c r="I680">
        <v>0</v>
      </c>
      <c r="J680">
        <v>0</v>
      </c>
      <c r="K680">
        <v>0</v>
      </c>
      <c r="L680">
        <v>0</v>
      </c>
      <c r="M680">
        <v>739.07124099999999</v>
      </c>
    </row>
    <row r="681" spans="1:13" x14ac:dyDescent="0.2">
      <c r="A681" t="s">
        <v>4212</v>
      </c>
      <c r="B681" t="s">
        <v>1194</v>
      </c>
      <c r="C681" t="s">
        <v>186</v>
      </c>
      <c r="D681" t="s">
        <v>1195</v>
      </c>
      <c r="E681">
        <v>11</v>
      </c>
      <c r="F681">
        <v>31596</v>
      </c>
      <c r="G681">
        <v>0</v>
      </c>
      <c r="H681">
        <v>0</v>
      </c>
      <c r="I681">
        <v>3</v>
      </c>
      <c r="J681">
        <v>24177</v>
      </c>
      <c r="K681">
        <v>0</v>
      </c>
      <c r="L681">
        <v>21</v>
      </c>
      <c r="M681">
        <v>28.713906399999999</v>
      </c>
    </row>
    <row r="682" spans="1:13" x14ac:dyDescent="0.2">
      <c r="A682" t="s">
        <v>4212</v>
      </c>
      <c r="B682" t="s">
        <v>1196</v>
      </c>
      <c r="C682" t="s">
        <v>160</v>
      </c>
      <c r="D682" t="s">
        <v>1192</v>
      </c>
      <c r="E682">
        <v>12</v>
      </c>
      <c r="F682">
        <v>24708</v>
      </c>
      <c r="G682">
        <v>0</v>
      </c>
      <c r="H682">
        <v>0</v>
      </c>
      <c r="I682">
        <v>0</v>
      </c>
      <c r="J682">
        <v>0</v>
      </c>
      <c r="K682">
        <v>0</v>
      </c>
      <c r="L682">
        <v>3.1</v>
      </c>
      <c r="M682">
        <v>12.391947</v>
      </c>
    </row>
    <row r="683" spans="1:13" x14ac:dyDescent="0.2">
      <c r="A683" t="s">
        <v>4212</v>
      </c>
      <c r="B683" t="s">
        <v>1197</v>
      </c>
      <c r="C683" t="s">
        <v>155</v>
      </c>
      <c r="D683" t="s">
        <v>1198</v>
      </c>
      <c r="E683">
        <v>0</v>
      </c>
      <c r="F683">
        <v>0</v>
      </c>
      <c r="G683">
        <v>22</v>
      </c>
      <c r="H683">
        <v>90205.03</v>
      </c>
      <c r="I683">
        <v>0</v>
      </c>
      <c r="J683">
        <v>0</v>
      </c>
      <c r="K683">
        <v>0</v>
      </c>
      <c r="L683">
        <v>0</v>
      </c>
      <c r="M683">
        <v>26.833683000000001</v>
      </c>
    </row>
    <row r="684" spans="1:13" x14ac:dyDescent="0.2">
      <c r="A684" t="s">
        <v>4212</v>
      </c>
      <c r="B684" t="s">
        <v>1199</v>
      </c>
      <c r="C684" t="s">
        <v>155</v>
      </c>
      <c r="D684" t="s">
        <v>1198</v>
      </c>
      <c r="E684">
        <v>111</v>
      </c>
      <c r="F684">
        <v>1278322</v>
      </c>
      <c r="G684">
        <v>0</v>
      </c>
      <c r="H684">
        <v>0</v>
      </c>
      <c r="I684">
        <v>0</v>
      </c>
      <c r="J684">
        <v>0</v>
      </c>
      <c r="K684">
        <v>0</v>
      </c>
      <c r="L684">
        <v>0</v>
      </c>
      <c r="M684">
        <v>412.02993099999998</v>
      </c>
    </row>
    <row r="685" spans="1:13" x14ac:dyDescent="0.2">
      <c r="A685" t="s">
        <v>4212</v>
      </c>
      <c r="B685" t="s">
        <v>1200</v>
      </c>
      <c r="C685" t="s">
        <v>155</v>
      </c>
      <c r="D685" t="s">
        <v>1190</v>
      </c>
      <c r="E685">
        <v>32</v>
      </c>
      <c r="F685">
        <v>87633</v>
      </c>
      <c r="G685">
        <v>0</v>
      </c>
      <c r="H685">
        <v>0</v>
      </c>
      <c r="I685">
        <v>0</v>
      </c>
      <c r="J685">
        <v>0</v>
      </c>
      <c r="K685">
        <v>0</v>
      </c>
      <c r="L685">
        <v>0</v>
      </c>
      <c r="M685">
        <v>43.001806000000002</v>
      </c>
    </row>
    <row r="686" spans="1:13" x14ac:dyDescent="0.2">
      <c r="A686" t="s">
        <v>4212</v>
      </c>
      <c r="B686" t="s">
        <v>1201</v>
      </c>
      <c r="C686" t="s">
        <v>160</v>
      </c>
      <c r="D686" t="s">
        <v>1177</v>
      </c>
      <c r="E686">
        <v>69</v>
      </c>
      <c r="F686">
        <v>1120378.72</v>
      </c>
      <c r="G686">
        <v>0</v>
      </c>
      <c r="H686">
        <v>0</v>
      </c>
      <c r="I686">
        <v>0</v>
      </c>
      <c r="J686">
        <v>0</v>
      </c>
      <c r="K686">
        <v>0</v>
      </c>
      <c r="L686">
        <v>10.47</v>
      </c>
      <c r="M686">
        <v>448.46422999999999</v>
      </c>
    </row>
    <row r="687" spans="1:13" x14ac:dyDescent="0.2">
      <c r="A687" t="s">
        <v>4212</v>
      </c>
      <c r="B687" t="s">
        <v>1202</v>
      </c>
      <c r="C687" t="s">
        <v>160</v>
      </c>
      <c r="D687" t="s">
        <v>1203</v>
      </c>
      <c r="E687">
        <v>14</v>
      </c>
      <c r="F687">
        <v>38506.94</v>
      </c>
      <c r="G687">
        <v>0</v>
      </c>
      <c r="H687">
        <v>0</v>
      </c>
      <c r="I687">
        <v>0</v>
      </c>
      <c r="J687">
        <v>0</v>
      </c>
      <c r="K687">
        <v>0</v>
      </c>
      <c r="L687">
        <v>0</v>
      </c>
      <c r="M687">
        <v>41.071185</v>
      </c>
    </row>
    <row r="688" spans="1:13" x14ac:dyDescent="0.2">
      <c r="A688" t="s">
        <v>4212</v>
      </c>
      <c r="B688" t="s">
        <v>1204</v>
      </c>
      <c r="C688" t="s">
        <v>160</v>
      </c>
      <c r="D688" t="s">
        <v>1203</v>
      </c>
      <c r="E688">
        <v>174</v>
      </c>
      <c r="F688">
        <v>1636122.63</v>
      </c>
      <c r="G688">
        <v>0</v>
      </c>
      <c r="H688">
        <v>0</v>
      </c>
      <c r="I688">
        <v>3</v>
      </c>
      <c r="J688">
        <v>31797</v>
      </c>
      <c r="K688">
        <v>0</v>
      </c>
      <c r="L688">
        <v>315.89999999999998</v>
      </c>
      <c r="M688">
        <v>892.63601000000006</v>
      </c>
    </row>
    <row r="689" spans="1:13" x14ac:dyDescent="0.2">
      <c r="A689" t="s">
        <v>4212</v>
      </c>
      <c r="B689" t="s">
        <v>1205</v>
      </c>
      <c r="C689" t="s">
        <v>160</v>
      </c>
      <c r="D689" t="s">
        <v>1177</v>
      </c>
      <c r="E689">
        <v>1</v>
      </c>
      <c r="F689">
        <v>13164</v>
      </c>
      <c r="G689">
        <v>149</v>
      </c>
      <c r="H689">
        <v>952535</v>
      </c>
      <c r="I689">
        <v>0</v>
      </c>
      <c r="J689">
        <v>0</v>
      </c>
      <c r="K689">
        <v>0</v>
      </c>
      <c r="L689">
        <v>103.78</v>
      </c>
      <c r="M689">
        <v>277.03181699999999</v>
      </c>
    </row>
    <row r="690" spans="1:13" x14ac:dyDescent="0.2">
      <c r="A690" t="s">
        <v>4212</v>
      </c>
      <c r="B690" t="s">
        <v>1206</v>
      </c>
      <c r="C690" t="s">
        <v>160</v>
      </c>
      <c r="D690" t="s">
        <v>1203</v>
      </c>
      <c r="E690">
        <v>42</v>
      </c>
      <c r="F690">
        <v>96974.27</v>
      </c>
      <c r="G690">
        <v>0</v>
      </c>
      <c r="H690">
        <v>0</v>
      </c>
      <c r="I690">
        <v>0</v>
      </c>
      <c r="J690">
        <v>0</v>
      </c>
      <c r="K690">
        <v>0</v>
      </c>
      <c r="L690">
        <v>172</v>
      </c>
      <c r="M690">
        <v>111.706974</v>
      </c>
    </row>
    <row r="691" spans="1:13" x14ac:dyDescent="0.2">
      <c r="A691" t="s">
        <v>4212</v>
      </c>
      <c r="B691" t="s">
        <v>1207</v>
      </c>
      <c r="C691" t="s">
        <v>160</v>
      </c>
      <c r="D691" t="s">
        <v>1192</v>
      </c>
      <c r="E691">
        <v>79</v>
      </c>
      <c r="F691">
        <v>1359412.46</v>
      </c>
      <c r="G691">
        <v>0</v>
      </c>
      <c r="H691">
        <v>0</v>
      </c>
      <c r="I691">
        <v>0</v>
      </c>
      <c r="J691">
        <v>0</v>
      </c>
      <c r="K691">
        <v>0</v>
      </c>
      <c r="L691">
        <v>57.7</v>
      </c>
      <c r="M691">
        <v>674.06854899999996</v>
      </c>
    </row>
    <row r="692" spans="1:13" x14ac:dyDescent="0.2">
      <c r="A692" t="s">
        <v>4212</v>
      </c>
      <c r="B692" t="s">
        <v>1208</v>
      </c>
      <c r="C692" t="s">
        <v>160</v>
      </c>
      <c r="D692" t="s">
        <v>1192</v>
      </c>
      <c r="E692">
        <v>4</v>
      </c>
      <c r="F692">
        <v>182278.51</v>
      </c>
      <c r="G692">
        <v>165</v>
      </c>
      <c r="H692">
        <v>3299278.99</v>
      </c>
      <c r="I692">
        <v>0</v>
      </c>
      <c r="J692">
        <v>0</v>
      </c>
      <c r="K692">
        <v>0</v>
      </c>
      <c r="L692">
        <v>228</v>
      </c>
      <c r="M692">
        <v>1102.6351589999999</v>
      </c>
    </row>
    <row r="693" spans="1:13" x14ac:dyDescent="0.2">
      <c r="A693" t="s">
        <v>4212</v>
      </c>
      <c r="B693" t="s">
        <v>1209</v>
      </c>
      <c r="C693" t="s">
        <v>155</v>
      </c>
      <c r="D693" t="s">
        <v>1210</v>
      </c>
      <c r="E693">
        <v>165</v>
      </c>
      <c r="F693">
        <v>489504.6</v>
      </c>
      <c r="G693">
        <v>0</v>
      </c>
      <c r="H693">
        <v>0</v>
      </c>
      <c r="I693">
        <v>0</v>
      </c>
      <c r="J693">
        <v>0</v>
      </c>
      <c r="K693">
        <v>0</v>
      </c>
      <c r="L693">
        <v>0</v>
      </c>
      <c r="M693">
        <v>347.52309600000001</v>
      </c>
    </row>
    <row r="694" spans="1:13" x14ac:dyDescent="0.2">
      <c r="A694" t="s">
        <v>4212</v>
      </c>
      <c r="B694" t="s">
        <v>1211</v>
      </c>
      <c r="C694" t="s">
        <v>186</v>
      </c>
      <c r="D694" t="s">
        <v>1212</v>
      </c>
      <c r="E694">
        <v>6</v>
      </c>
      <c r="F694">
        <v>4703</v>
      </c>
      <c r="G694">
        <v>0</v>
      </c>
      <c r="H694">
        <v>0</v>
      </c>
      <c r="I694">
        <v>0</v>
      </c>
      <c r="J694">
        <v>0</v>
      </c>
      <c r="K694">
        <v>0</v>
      </c>
      <c r="L694">
        <v>25</v>
      </c>
      <c r="M694">
        <v>3.3193986500000001</v>
      </c>
    </row>
    <row r="695" spans="1:13" x14ac:dyDescent="0.2">
      <c r="A695" t="s">
        <v>4212</v>
      </c>
      <c r="B695" t="s">
        <v>1213</v>
      </c>
      <c r="C695" t="s">
        <v>155</v>
      </c>
      <c r="D695" t="s">
        <v>1190</v>
      </c>
      <c r="E695">
        <v>9</v>
      </c>
      <c r="F695">
        <v>14513</v>
      </c>
      <c r="G695">
        <v>144</v>
      </c>
      <c r="H695">
        <v>1493979.29</v>
      </c>
      <c r="I695">
        <v>0</v>
      </c>
      <c r="J695">
        <v>0</v>
      </c>
      <c r="K695">
        <v>0</v>
      </c>
      <c r="L695">
        <v>0</v>
      </c>
      <c r="M695">
        <v>523.93758300000002</v>
      </c>
    </row>
    <row r="696" spans="1:13" x14ac:dyDescent="0.2">
      <c r="A696" t="s">
        <v>4212</v>
      </c>
      <c r="B696" t="s">
        <v>1214</v>
      </c>
      <c r="C696" t="s">
        <v>155</v>
      </c>
      <c r="D696" t="s">
        <v>1190</v>
      </c>
      <c r="E696">
        <v>15</v>
      </c>
      <c r="F696">
        <v>27691</v>
      </c>
      <c r="G696">
        <v>0</v>
      </c>
      <c r="H696">
        <v>0</v>
      </c>
      <c r="I696">
        <v>0</v>
      </c>
      <c r="J696">
        <v>0</v>
      </c>
      <c r="K696">
        <v>0</v>
      </c>
      <c r="L696">
        <v>0</v>
      </c>
      <c r="M696">
        <v>16.965657</v>
      </c>
    </row>
    <row r="697" spans="1:13" x14ac:dyDescent="0.2">
      <c r="A697" t="s">
        <v>4212</v>
      </c>
      <c r="B697" t="s">
        <v>1215</v>
      </c>
      <c r="C697" t="s">
        <v>155</v>
      </c>
      <c r="D697" t="s">
        <v>1190</v>
      </c>
      <c r="E697">
        <v>221</v>
      </c>
      <c r="F697">
        <v>730463</v>
      </c>
      <c r="G697">
        <v>139</v>
      </c>
      <c r="H697">
        <v>1108420.48</v>
      </c>
      <c r="I697">
        <v>0</v>
      </c>
      <c r="J697">
        <v>0</v>
      </c>
      <c r="K697">
        <v>0</v>
      </c>
      <c r="L697">
        <v>0</v>
      </c>
      <c r="M697">
        <v>620.29387499999996</v>
      </c>
    </row>
    <row r="698" spans="1:13" x14ac:dyDescent="0.2">
      <c r="A698" t="s">
        <v>4213</v>
      </c>
      <c r="B698" t="s">
        <v>1216</v>
      </c>
      <c r="C698" t="s">
        <v>300</v>
      </c>
      <c r="D698" t="s">
        <v>1217</v>
      </c>
      <c r="E698">
        <v>0</v>
      </c>
      <c r="F698">
        <v>0</v>
      </c>
      <c r="G698">
        <v>0</v>
      </c>
      <c r="H698">
        <v>0</v>
      </c>
      <c r="I698">
        <v>9</v>
      </c>
      <c r="J698">
        <v>49566</v>
      </c>
      <c r="K698">
        <v>0</v>
      </c>
      <c r="L698">
        <v>79.075000000000003</v>
      </c>
      <c r="M698">
        <v>88.194973000000005</v>
      </c>
    </row>
    <row r="699" spans="1:13" x14ac:dyDescent="0.2">
      <c r="A699" t="s">
        <v>4213</v>
      </c>
      <c r="B699" t="s">
        <v>1218</v>
      </c>
      <c r="C699" t="s">
        <v>186</v>
      </c>
      <c r="D699" t="s">
        <v>1219</v>
      </c>
      <c r="E699">
        <v>0</v>
      </c>
      <c r="F699">
        <v>0</v>
      </c>
      <c r="G699">
        <v>0</v>
      </c>
      <c r="H699">
        <v>0</v>
      </c>
      <c r="I699">
        <v>2</v>
      </c>
      <c r="J699">
        <v>13472</v>
      </c>
      <c r="K699">
        <v>0</v>
      </c>
      <c r="L699">
        <v>0</v>
      </c>
      <c r="M699">
        <v>16.901956289999998</v>
      </c>
    </row>
    <row r="700" spans="1:13" x14ac:dyDescent="0.2">
      <c r="A700" t="s">
        <v>4213</v>
      </c>
      <c r="B700" t="s">
        <v>1220</v>
      </c>
      <c r="C700" t="s">
        <v>155</v>
      </c>
      <c r="D700" t="s">
        <v>1219</v>
      </c>
      <c r="E700">
        <v>0</v>
      </c>
      <c r="F700">
        <v>0</v>
      </c>
      <c r="G700">
        <v>0</v>
      </c>
      <c r="H700">
        <v>0</v>
      </c>
      <c r="I700">
        <v>9</v>
      </c>
      <c r="J700">
        <v>162823</v>
      </c>
      <c r="K700">
        <v>0</v>
      </c>
      <c r="L700">
        <v>6.63</v>
      </c>
      <c r="M700">
        <v>147.95952199999999</v>
      </c>
    </row>
    <row r="701" spans="1:13" x14ac:dyDescent="0.2">
      <c r="A701" t="s">
        <v>4213</v>
      </c>
      <c r="B701" t="s">
        <v>1221</v>
      </c>
      <c r="C701" t="s">
        <v>160</v>
      </c>
      <c r="D701" t="s">
        <v>1222</v>
      </c>
      <c r="E701">
        <v>35</v>
      </c>
      <c r="F701">
        <v>74907</v>
      </c>
      <c r="G701">
        <v>0</v>
      </c>
      <c r="H701">
        <v>0</v>
      </c>
      <c r="I701">
        <v>39</v>
      </c>
      <c r="J701">
        <v>218584.85</v>
      </c>
      <c r="K701">
        <v>0</v>
      </c>
      <c r="L701">
        <v>182.08</v>
      </c>
      <c r="M701">
        <v>2193.0674939999999</v>
      </c>
    </row>
    <row r="702" spans="1:13" x14ac:dyDescent="0.2">
      <c r="A702" t="s">
        <v>4213</v>
      </c>
      <c r="B702" t="s">
        <v>1223</v>
      </c>
      <c r="C702" t="s">
        <v>155</v>
      </c>
      <c r="D702" t="s">
        <v>1224</v>
      </c>
      <c r="E702">
        <v>16</v>
      </c>
      <c r="F702">
        <v>10715</v>
      </c>
      <c r="G702">
        <v>0</v>
      </c>
      <c r="H702">
        <v>0</v>
      </c>
      <c r="I702">
        <v>51</v>
      </c>
      <c r="J702">
        <v>420331</v>
      </c>
      <c r="K702">
        <v>0</v>
      </c>
      <c r="L702">
        <v>138.38</v>
      </c>
      <c r="M702">
        <v>472.83703600000001</v>
      </c>
    </row>
    <row r="703" spans="1:13" x14ac:dyDescent="0.2">
      <c r="A703" t="s">
        <v>4213</v>
      </c>
      <c r="B703" t="s">
        <v>1225</v>
      </c>
      <c r="C703" t="s">
        <v>300</v>
      </c>
      <c r="D703" t="s">
        <v>1217</v>
      </c>
      <c r="E703">
        <v>0</v>
      </c>
      <c r="F703">
        <v>0</v>
      </c>
      <c r="G703">
        <v>0</v>
      </c>
      <c r="H703">
        <v>0</v>
      </c>
      <c r="I703">
        <v>182</v>
      </c>
      <c r="J703">
        <v>490649.34</v>
      </c>
      <c r="K703">
        <v>0</v>
      </c>
      <c r="L703">
        <v>107.49299999999999</v>
      </c>
      <c r="M703">
        <v>425.84966300000002</v>
      </c>
    </row>
    <row r="704" spans="1:13" x14ac:dyDescent="0.2">
      <c r="A704" t="s">
        <v>4213</v>
      </c>
      <c r="B704" t="s">
        <v>1226</v>
      </c>
      <c r="C704" t="s">
        <v>160</v>
      </c>
      <c r="D704" t="s">
        <v>1227</v>
      </c>
      <c r="E704">
        <v>6</v>
      </c>
      <c r="F704">
        <v>12493</v>
      </c>
      <c r="G704">
        <v>0</v>
      </c>
      <c r="H704">
        <v>0</v>
      </c>
      <c r="I704">
        <v>0</v>
      </c>
      <c r="J704">
        <v>0</v>
      </c>
      <c r="K704">
        <v>0</v>
      </c>
      <c r="L704">
        <v>117.6</v>
      </c>
      <c r="M704">
        <v>37.798110999999999</v>
      </c>
    </row>
    <row r="705" spans="1:13" x14ac:dyDescent="0.2">
      <c r="A705" t="s">
        <v>4213</v>
      </c>
      <c r="B705" t="s">
        <v>1228</v>
      </c>
      <c r="C705" t="s">
        <v>160</v>
      </c>
      <c r="D705" t="s">
        <v>1229</v>
      </c>
      <c r="E705">
        <v>23</v>
      </c>
      <c r="F705">
        <v>24277</v>
      </c>
      <c r="G705">
        <v>0</v>
      </c>
      <c r="H705">
        <v>0</v>
      </c>
      <c r="I705">
        <v>35</v>
      </c>
      <c r="J705">
        <v>145789</v>
      </c>
      <c r="K705">
        <v>0</v>
      </c>
      <c r="L705">
        <v>264.23099999999999</v>
      </c>
      <c r="M705">
        <v>3091.9287709999999</v>
      </c>
    </row>
    <row r="706" spans="1:13" x14ac:dyDescent="0.2">
      <c r="A706" t="s">
        <v>4213</v>
      </c>
      <c r="B706" t="s">
        <v>1232</v>
      </c>
      <c r="C706" t="s">
        <v>300</v>
      </c>
      <c r="D706" t="s">
        <v>1233</v>
      </c>
      <c r="E706">
        <v>85</v>
      </c>
      <c r="F706">
        <v>309567</v>
      </c>
      <c r="G706">
        <v>0</v>
      </c>
      <c r="H706">
        <v>0</v>
      </c>
      <c r="I706">
        <v>119</v>
      </c>
      <c r="J706">
        <v>1784765</v>
      </c>
      <c r="K706">
        <v>0</v>
      </c>
      <c r="L706">
        <v>330.97</v>
      </c>
      <c r="M706">
        <v>1785.2846400000001</v>
      </c>
    </row>
    <row r="707" spans="1:13" x14ac:dyDescent="0.2">
      <c r="A707" t="s">
        <v>4213</v>
      </c>
      <c r="B707" t="s">
        <v>1234</v>
      </c>
      <c r="C707" t="s">
        <v>186</v>
      </c>
      <c r="D707" t="s">
        <v>1233</v>
      </c>
      <c r="E707">
        <v>13</v>
      </c>
      <c r="F707">
        <v>32036</v>
      </c>
      <c r="G707">
        <v>0</v>
      </c>
      <c r="H707">
        <v>0</v>
      </c>
      <c r="I707">
        <v>61</v>
      </c>
      <c r="J707">
        <v>1114044</v>
      </c>
      <c r="K707">
        <v>65</v>
      </c>
      <c r="L707">
        <v>65</v>
      </c>
      <c r="M707">
        <v>1147.4655211300001</v>
      </c>
    </row>
    <row r="708" spans="1:13" x14ac:dyDescent="0.2">
      <c r="A708" t="s">
        <v>4213</v>
      </c>
      <c r="B708" t="s">
        <v>1235</v>
      </c>
      <c r="C708" t="s">
        <v>300</v>
      </c>
      <c r="D708" t="s">
        <v>1236</v>
      </c>
      <c r="E708">
        <v>879</v>
      </c>
      <c r="F708">
        <v>2703599.2</v>
      </c>
      <c r="G708">
        <v>0</v>
      </c>
      <c r="H708">
        <v>0</v>
      </c>
      <c r="I708">
        <v>353</v>
      </c>
      <c r="J708">
        <v>5778631</v>
      </c>
      <c r="K708">
        <v>0</v>
      </c>
      <c r="L708">
        <v>1323.7249999999999</v>
      </c>
      <c r="M708">
        <v>8124.4461099999999</v>
      </c>
    </row>
    <row r="709" spans="1:13" x14ac:dyDescent="0.2">
      <c r="A709" t="s">
        <v>4213</v>
      </c>
      <c r="B709" t="s">
        <v>1237</v>
      </c>
      <c r="C709" t="s">
        <v>186</v>
      </c>
      <c r="D709" t="s">
        <v>1236</v>
      </c>
      <c r="E709">
        <v>562</v>
      </c>
      <c r="F709">
        <v>758985</v>
      </c>
      <c r="G709">
        <v>0</v>
      </c>
      <c r="H709">
        <v>0</v>
      </c>
      <c r="I709">
        <v>133</v>
      </c>
      <c r="J709">
        <v>1849950</v>
      </c>
      <c r="K709">
        <v>453</v>
      </c>
      <c r="L709">
        <v>453</v>
      </c>
      <c r="M709">
        <v>2034.3668044400001</v>
      </c>
    </row>
    <row r="710" spans="1:13" x14ac:dyDescent="0.2">
      <c r="A710" t="s">
        <v>4213</v>
      </c>
      <c r="B710" t="s">
        <v>1238</v>
      </c>
      <c r="C710" t="s">
        <v>300</v>
      </c>
      <c r="D710" t="s">
        <v>1239</v>
      </c>
      <c r="E710">
        <v>35</v>
      </c>
      <c r="F710">
        <v>51206.97</v>
      </c>
      <c r="G710">
        <v>0</v>
      </c>
      <c r="H710">
        <v>0</v>
      </c>
      <c r="I710">
        <v>45</v>
      </c>
      <c r="J710">
        <v>552665</v>
      </c>
      <c r="K710">
        <v>0</v>
      </c>
      <c r="L710">
        <v>33384.29</v>
      </c>
      <c r="M710">
        <v>630.76946099999998</v>
      </c>
    </row>
    <row r="711" spans="1:13" x14ac:dyDescent="0.2">
      <c r="A711" t="s">
        <v>4213</v>
      </c>
      <c r="B711" t="s">
        <v>1240</v>
      </c>
      <c r="C711" t="s">
        <v>300</v>
      </c>
      <c r="D711" t="s">
        <v>1241</v>
      </c>
      <c r="E711">
        <v>18</v>
      </c>
      <c r="F711">
        <v>11393</v>
      </c>
      <c r="G711">
        <v>0</v>
      </c>
      <c r="H711">
        <v>0</v>
      </c>
      <c r="I711">
        <v>5</v>
      </c>
      <c r="J711">
        <v>29984</v>
      </c>
      <c r="K711">
        <v>0</v>
      </c>
      <c r="L711">
        <v>9041.5779999999995</v>
      </c>
      <c r="M711">
        <v>64.946034999999995</v>
      </c>
    </row>
    <row r="712" spans="1:13" x14ac:dyDescent="0.2">
      <c r="A712" t="s">
        <v>4213</v>
      </c>
      <c r="B712" t="s">
        <v>1242</v>
      </c>
      <c r="C712" t="s">
        <v>300</v>
      </c>
      <c r="D712" t="s">
        <v>1243</v>
      </c>
      <c r="E712">
        <v>128</v>
      </c>
      <c r="F712">
        <v>631526</v>
      </c>
      <c r="G712">
        <v>0</v>
      </c>
      <c r="H712">
        <v>0</v>
      </c>
      <c r="I712">
        <v>164</v>
      </c>
      <c r="J712">
        <v>3041418</v>
      </c>
      <c r="K712">
        <v>0</v>
      </c>
      <c r="L712">
        <v>12037.09</v>
      </c>
      <c r="M712">
        <v>3756.3327949999998</v>
      </c>
    </row>
    <row r="713" spans="1:13" x14ac:dyDescent="0.2">
      <c r="A713" t="s">
        <v>4213</v>
      </c>
      <c r="B713" t="s">
        <v>1244</v>
      </c>
      <c r="C713" t="s">
        <v>186</v>
      </c>
      <c r="D713" t="s">
        <v>1245</v>
      </c>
      <c r="E713">
        <v>9</v>
      </c>
      <c r="F713">
        <v>144879</v>
      </c>
      <c r="G713">
        <v>0</v>
      </c>
      <c r="H713">
        <v>0</v>
      </c>
      <c r="I713">
        <v>33</v>
      </c>
      <c r="J713">
        <v>2078559</v>
      </c>
      <c r="K713">
        <v>135</v>
      </c>
      <c r="L713">
        <v>135</v>
      </c>
      <c r="M713">
        <v>1687.7211171700001</v>
      </c>
    </row>
    <row r="714" spans="1:13" x14ac:dyDescent="0.2">
      <c r="A714" t="s">
        <v>4213</v>
      </c>
      <c r="B714" t="s">
        <v>1244</v>
      </c>
      <c r="C714" t="s">
        <v>300</v>
      </c>
      <c r="D714" t="s">
        <v>1245</v>
      </c>
      <c r="E714">
        <v>132</v>
      </c>
      <c r="F714">
        <v>3394404</v>
      </c>
      <c r="G714">
        <v>0</v>
      </c>
      <c r="H714">
        <v>0</v>
      </c>
      <c r="I714">
        <v>126</v>
      </c>
      <c r="J714">
        <v>3300279.06</v>
      </c>
      <c r="K714">
        <v>0</v>
      </c>
      <c r="L714">
        <v>662.78</v>
      </c>
      <c r="M714">
        <v>5191.6390359999996</v>
      </c>
    </row>
    <row r="715" spans="1:13" x14ac:dyDescent="0.2">
      <c r="A715" t="s">
        <v>4213</v>
      </c>
      <c r="B715" t="s">
        <v>1246</v>
      </c>
      <c r="C715" t="s">
        <v>186</v>
      </c>
      <c r="D715" t="s">
        <v>1247</v>
      </c>
      <c r="E715">
        <v>56</v>
      </c>
      <c r="F715">
        <v>245634</v>
      </c>
      <c r="G715">
        <v>0</v>
      </c>
      <c r="H715">
        <v>0</v>
      </c>
      <c r="I715">
        <v>101</v>
      </c>
      <c r="J715">
        <v>331791</v>
      </c>
      <c r="K715">
        <v>70</v>
      </c>
      <c r="L715">
        <v>70</v>
      </c>
      <c r="M715">
        <v>417.90089193</v>
      </c>
    </row>
    <row r="716" spans="1:13" x14ac:dyDescent="0.2">
      <c r="A716" t="s">
        <v>4213</v>
      </c>
      <c r="B716" t="s">
        <v>1248</v>
      </c>
      <c r="C716" t="s">
        <v>300</v>
      </c>
      <c r="D716" t="s">
        <v>1247</v>
      </c>
      <c r="E716">
        <v>164</v>
      </c>
      <c r="F716">
        <v>648479</v>
      </c>
      <c r="G716">
        <v>0</v>
      </c>
      <c r="H716">
        <v>0</v>
      </c>
      <c r="I716">
        <v>75</v>
      </c>
      <c r="J716">
        <v>554235</v>
      </c>
      <c r="K716">
        <v>0</v>
      </c>
      <c r="L716">
        <v>166.84</v>
      </c>
      <c r="M716">
        <v>1189.2560989999999</v>
      </c>
    </row>
    <row r="717" spans="1:13" x14ac:dyDescent="0.2">
      <c r="A717" t="s">
        <v>4213</v>
      </c>
      <c r="B717" t="s">
        <v>1249</v>
      </c>
      <c r="C717" t="s">
        <v>300</v>
      </c>
      <c r="D717" t="s">
        <v>1250</v>
      </c>
      <c r="E717">
        <v>5</v>
      </c>
      <c r="F717">
        <v>81403</v>
      </c>
      <c r="G717">
        <v>0</v>
      </c>
      <c r="H717">
        <v>0</v>
      </c>
      <c r="I717">
        <v>90</v>
      </c>
      <c r="J717">
        <v>784652</v>
      </c>
      <c r="K717">
        <v>0</v>
      </c>
      <c r="L717">
        <v>93.61</v>
      </c>
      <c r="M717">
        <v>808.409266</v>
      </c>
    </row>
    <row r="718" spans="1:13" x14ac:dyDescent="0.2">
      <c r="A718" t="s">
        <v>4213</v>
      </c>
      <c r="B718" t="s">
        <v>1251</v>
      </c>
      <c r="C718" t="s">
        <v>186</v>
      </c>
      <c r="D718" t="s">
        <v>1233</v>
      </c>
      <c r="E718">
        <v>2</v>
      </c>
      <c r="F718">
        <v>5334</v>
      </c>
      <c r="G718">
        <v>0</v>
      </c>
      <c r="H718">
        <v>0</v>
      </c>
      <c r="I718">
        <v>78</v>
      </c>
      <c r="J718">
        <v>673398</v>
      </c>
      <c r="K718">
        <v>64</v>
      </c>
      <c r="L718">
        <v>64</v>
      </c>
      <c r="M718">
        <v>488.21177848000002</v>
      </c>
    </row>
    <row r="719" spans="1:13" x14ac:dyDescent="0.2">
      <c r="A719" t="s">
        <v>4213</v>
      </c>
      <c r="B719" t="s">
        <v>1252</v>
      </c>
      <c r="C719" t="s">
        <v>300</v>
      </c>
      <c r="D719" t="s">
        <v>1241</v>
      </c>
      <c r="E719">
        <v>88</v>
      </c>
      <c r="F719">
        <v>299465</v>
      </c>
      <c r="G719">
        <v>0</v>
      </c>
      <c r="H719">
        <v>0</v>
      </c>
      <c r="I719">
        <v>73</v>
      </c>
      <c r="J719">
        <v>1769455.09</v>
      </c>
      <c r="K719">
        <v>0</v>
      </c>
      <c r="L719">
        <v>5396.64</v>
      </c>
      <c r="M719">
        <v>2029.836401</v>
      </c>
    </row>
    <row r="720" spans="1:13" x14ac:dyDescent="0.2">
      <c r="A720" t="s">
        <v>4213</v>
      </c>
      <c r="B720" t="s">
        <v>1253</v>
      </c>
      <c r="C720" t="s">
        <v>160</v>
      </c>
      <c r="D720" t="s">
        <v>1254</v>
      </c>
      <c r="E720">
        <v>30</v>
      </c>
      <c r="F720">
        <v>154123.29999999999</v>
      </c>
      <c r="G720">
        <v>0</v>
      </c>
      <c r="H720">
        <v>0</v>
      </c>
      <c r="I720">
        <v>21</v>
      </c>
      <c r="J720">
        <v>367800</v>
      </c>
      <c r="K720">
        <v>0</v>
      </c>
      <c r="L720">
        <v>88.21</v>
      </c>
      <c r="M720">
        <v>489.771457</v>
      </c>
    </row>
    <row r="721" spans="1:13" x14ac:dyDescent="0.2">
      <c r="A721" t="s">
        <v>4213</v>
      </c>
      <c r="B721" t="s">
        <v>1255</v>
      </c>
      <c r="C721" t="s">
        <v>186</v>
      </c>
      <c r="D721" t="s">
        <v>1254</v>
      </c>
      <c r="E721">
        <v>3</v>
      </c>
      <c r="F721">
        <v>1178</v>
      </c>
      <c r="G721">
        <v>0</v>
      </c>
      <c r="H721">
        <v>0</v>
      </c>
      <c r="I721">
        <v>92</v>
      </c>
      <c r="J721">
        <v>562904</v>
      </c>
      <c r="K721">
        <v>89</v>
      </c>
      <c r="L721">
        <v>89</v>
      </c>
      <c r="M721">
        <v>1142.89094815</v>
      </c>
    </row>
    <row r="722" spans="1:13" x14ac:dyDescent="0.2">
      <c r="A722" t="s">
        <v>4213</v>
      </c>
      <c r="B722" t="s">
        <v>1256</v>
      </c>
      <c r="C722" t="s">
        <v>155</v>
      </c>
      <c r="D722" t="s">
        <v>1257</v>
      </c>
      <c r="E722">
        <v>92</v>
      </c>
      <c r="F722">
        <v>553250</v>
      </c>
      <c r="G722">
        <v>0</v>
      </c>
      <c r="H722">
        <v>0</v>
      </c>
      <c r="I722">
        <v>223</v>
      </c>
      <c r="J722">
        <v>2648928</v>
      </c>
      <c r="K722">
        <v>0</v>
      </c>
      <c r="L722">
        <v>578.07000000000005</v>
      </c>
      <c r="M722">
        <v>3454.8768239999999</v>
      </c>
    </row>
    <row r="723" spans="1:13" x14ac:dyDescent="0.2">
      <c r="A723" t="s">
        <v>4213</v>
      </c>
      <c r="B723" t="s">
        <v>1258</v>
      </c>
      <c r="C723" t="s">
        <v>186</v>
      </c>
      <c r="D723" t="s">
        <v>1259</v>
      </c>
      <c r="E723">
        <v>0</v>
      </c>
      <c r="F723">
        <v>0</v>
      </c>
      <c r="G723">
        <v>0</v>
      </c>
      <c r="H723">
        <v>0</v>
      </c>
      <c r="I723">
        <v>4</v>
      </c>
      <c r="J723">
        <v>13721</v>
      </c>
      <c r="K723">
        <v>0</v>
      </c>
      <c r="L723">
        <v>1.03</v>
      </c>
      <c r="M723">
        <v>22.803868550000001</v>
      </c>
    </row>
    <row r="724" spans="1:13" x14ac:dyDescent="0.2">
      <c r="A724" t="s">
        <v>4213</v>
      </c>
      <c r="B724" t="s">
        <v>1260</v>
      </c>
      <c r="C724" t="s">
        <v>186</v>
      </c>
      <c r="D724" t="s">
        <v>1261</v>
      </c>
      <c r="E724">
        <v>9</v>
      </c>
      <c r="F724">
        <v>45306</v>
      </c>
      <c r="G724">
        <v>0</v>
      </c>
      <c r="H724">
        <v>0</v>
      </c>
      <c r="I724">
        <v>0</v>
      </c>
      <c r="J724">
        <v>0</v>
      </c>
      <c r="K724">
        <v>0</v>
      </c>
      <c r="L724">
        <v>1067.32</v>
      </c>
      <c r="M724">
        <v>72.858504390000007</v>
      </c>
    </row>
    <row r="725" spans="1:13" x14ac:dyDescent="0.2">
      <c r="A725" t="s">
        <v>4213</v>
      </c>
      <c r="B725" t="s">
        <v>1230</v>
      </c>
      <c r="C725" t="s">
        <v>160</v>
      </c>
      <c r="D725" t="s">
        <v>1222</v>
      </c>
      <c r="E725">
        <v>86</v>
      </c>
      <c r="F725">
        <v>202299.94</v>
      </c>
      <c r="G725">
        <v>0</v>
      </c>
      <c r="H725">
        <v>0</v>
      </c>
      <c r="I725">
        <v>166</v>
      </c>
      <c r="J725">
        <v>2086777</v>
      </c>
      <c r="K725">
        <v>0</v>
      </c>
      <c r="L725">
        <v>7732.7079999999996</v>
      </c>
      <c r="M725">
        <v>2595.1750539999998</v>
      </c>
    </row>
    <row r="726" spans="1:13" x14ac:dyDescent="0.2">
      <c r="A726" t="s">
        <v>4213</v>
      </c>
      <c r="B726" t="s">
        <v>1231</v>
      </c>
      <c r="C726" t="s">
        <v>160</v>
      </c>
      <c r="D726" t="s">
        <v>1229</v>
      </c>
      <c r="E726">
        <v>207</v>
      </c>
      <c r="F726">
        <v>412700.25</v>
      </c>
      <c r="G726">
        <v>0</v>
      </c>
      <c r="H726">
        <v>0</v>
      </c>
      <c r="I726">
        <v>466</v>
      </c>
      <c r="J726">
        <v>10512638.189999999</v>
      </c>
      <c r="K726">
        <v>0</v>
      </c>
      <c r="L726">
        <v>2703.7</v>
      </c>
      <c r="M726">
        <v>13650.505252000001</v>
      </c>
    </row>
    <row r="727" spans="1:13" x14ac:dyDescent="0.2">
      <c r="A727" t="s">
        <v>4213</v>
      </c>
      <c r="B727" t="s">
        <v>1262</v>
      </c>
      <c r="C727" t="s">
        <v>186</v>
      </c>
      <c r="D727" t="s">
        <v>1263</v>
      </c>
      <c r="E727">
        <v>3</v>
      </c>
      <c r="F727">
        <v>4644</v>
      </c>
      <c r="G727">
        <v>0</v>
      </c>
      <c r="H727">
        <v>0</v>
      </c>
      <c r="I727">
        <v>5</v>
      </c>
      <c r="J727">
        <v>13453</v>
      </c>
      <c r="K727">
        <v>0</v>
      </c>
      <c r="L727">
        <v>1888.91</v>
      </c>
      <c r="M727">
        <v>52.312962570000003</v>
      </c>
    </row>
    <row r="728" spans="1:13" x14ac:dyDescent="0.2">
      <c r="A728" t="s">
        <v>4213</v>
      </c>
      <c r="B728" t="s">
        <v>1264</v>
      </c>
      <c r="C728" t="s">
        <v>160</v>
      </c>
      <c r="D728" t="s">
        <v>1222</v>
      </c>
      <c r="E728">
        <v>2</v>
      </c>
      <c r="F728">
        <v>3693</v>
      </c>
      <c r="G728">
        <v>0</v>
      </c>
      <c r="H728">
        <v>0</v>
      </c>
      <c r="I728">
        <v>6</v>
      </c>
      <c r="J728">
        <v>19424</v>
      </c>
      <c r="K728">
        <v>0</v>
      </c>
      <c r="L728">
        <v>0</v>
      </c>
      <c r="M728">
        <v>550.85776399999997</v>
      </c>
    </row>
    <row r="729" spans="1:13" x14ac:dyDescent="0.2">
      <c r="A729" t="s">
        <v>4213</v>
      </c>
      <c r="B729" t="s">
        <v>1265</v>
      </c>
      <c r="C729" t="s">
        <v>186</v>
      </c>
      <c r="D729" t="s">
        <v>1266</v>
      </c>
      <c r="E729">
        <v>0</v>
      </c>
      <c r="F729">
        <v>0</v>
      </c>
      <c r="G729">
        <v>0</v>
      </c>
      <c r="H729">
        <v>0</v>
      </c>
      <c r="I729">
        <v>1</v>
      </c>
      <c r="J729">
        <v>7078</v>
      </c>
      <c r="K729">
        <v>0</v>
      </c>
      <c r="L729">
        <v>4.1100000000000003</v>
      </c>
      <c r="M729">
        <v>11.479383480000001</v>
      </c>
    </row>
    <row r="730" spans="1:13" x14ac:dyDescent="0.2">
      <c r="A730" t="s">
        <v>4213</v>
      </c>
      <c r="B730" t="s">
        <v>1267</v>
      </c>
      <c r="C730" t="s">
        <v>160</v>
      </c>
      <c r="D730" t="s">
        <v>1268</v>
      </c>
      <c r="E730">
        <v>7</v>
      </c>
      <c r="F730">
        <v>6924.78</v>
      </c>
      <c r="G730">
        <v>0</v>
      </c>
      <c r="H730">
        <v>0</v>
      </c>
      <c r="I730">
        <v>9</v>
      </c>
      <c r="J730">
        <v>5354</v>
      </c>
      <c r="K730">
        <v>0</v>
      </c>
      <c r="L730">
        <v>45.64</v>
      </c>
      <c r="M730">
        <v>142.264321</v>
      </c>
    </row>
    <row r="731" spans="1:13" x14ac:dyDescent="0.2">
      <c r="A731" t="s">
        <v>4213</v>
      </c>
      <c r="B731" t="s">
        <v>1269</v>
      </c>
      <c r="C731" t="s">
        <v>160</v>
      </c>
      <c r="D731" t="s">
        <v>1222</v>
      </c>
      <c r="E731">
        <v>11</v>
      </c>
      <c r="F731">
        <v>3312</v>
      </c>
      <c r="G731">
        <v>0</v>
      </c>
      <c r="H731">
        <v>0</v>
      </c>
      <c r="I731">
        <v>74</v>
      </c>
      <c r="J731">
        <v>1185570</v>
      </c>
      <c r="K731">
        <v>0</v>
      </c>
      <c r="L731">
        <v>87.49</v>
      </c>
      <c r="M731">
        <v>968.97208499999999</v>
      </c>
    </row>
    <row r="732" spans="1:13" x14ac:dyDescent="0.2">
      <c r="A732" t="s">
        <v>4213</v>
      </c>
      <c r="B732" t="s">
        <v>1270</v>
      </c>
      <c r="C732" t="s">
        <v>160</v>
      </c>
      <c r="D732" t="s">
        <v>1222</v>
      </c>
      <c r="E732">
        <v>30</v>
      </c>
      <c r="F732">
        <v>45900</v>
      </c>
      <c r="G732">
        <v>0</v>
      </c>
      <c r="H732">
        <v>0</v>
      </c>
      <c r="I732">
        <v>40</v>
      </c>
      <c r="J732">
        <v>186920</v>
      </c>
      <c r="K732">
        <v>0</v>
      </c>
      <c r="L732">
        <v>486.84</v>
      </c>
      <c r="M732">
        <v>373.28562299999999</v>
      </c>
    </row>
    <row r="733" spans="1:13" x14ac:dyDescent="0.2">
      <c r="A733" t="s">
        <v>4213</v>
      </c>
      <c r="B733" t="s">
        <v>1271</v>
      </c>
      <c r="C733" t="s">
        <v>155</v>
      </c>
      <c r="D733" t="s">
        <v>1272</v>
      </c>
      <c r="E733">
        <v>8</v>
      </c>
      <c r="F733">
        <v>7624</v>
      </c>
      <c r="G733">
        <v>0</v>
      </c>
      <c r="H733">
        <v>0</v>
      </c>
      <c r="I733">
        <v>11</v>
      </c>
      <c r="J733">
        <v>113449</v>
      </c>
      <c r="K733">
        <v>0</v>
      </c>
      <c r="L733">
        <v>88.4</v>
      </c>
      <c r="M733">
        <v>127.36604699999999</v>
      </c>
    </row>
    <row r="734" spans="1:13" x14ac:dyDescent="0.2">
      <c r="A734" t="s">
        <v>4213</v>
      </c>
      <c r="B734" t="s">
        <v>1274</v>
      </c>
      <c r="C734" t="s">
        <v>186</v>
      </c>
      <c r="D734" t="s">
        <v>1275</v>
      </c>
      <c r="E734">
        <v>0</v>
      </c>
      <c r="F734">
        <v>0</v>
      </c>
      <c r="G734">
        <v>0</v>
      </c>
      <c r="H734">
        <v>0</v>
      </c>
      <c r="I734">
        <v>0</v>
      </c>
      <c r="J734">
        <v>0</v>
      </c>
      <c r="K734">
        <v>61</v>
      </c>
      <c r="L734">
        <v>61</v>
      </c>
      <c r="M734">
        <v>0</v>
      </c>
    </row>
    <row r="735" spans="1:13" x14ac:dyDescent="0.2">
      <c r="A735" t="s">
        <v>4213</v>
      </c>
      <c r="B735" t="s">
        <v>1273</v>
      </c>
      <c r="C735" t="s">
        <v>300</v>
      </c>
      <c r="D735" t="s">
        <v>1241</v>
      </c>
      <c r="E735">
        <v>7</v>
      </c>
      <c r="F735">
        <v>2728</v>
      </c>
      <c r="G735">
        <v>0</v>
      </c>
      <c r="H735">
        <v>0</v>
      </c>
      <c r="I735">
        <v>13</v>
      </c>
      <c r="J735">
        <v>45277</v>
      </c>
      <c r="K735">
        <v>0</v>
      </c>
      <c r="L735">
        <v>1980.67</v>
      </c>
      <c r="M735">
        <v>146.902556</v>
      </c>
    </row>
    <row r="736" spans="1:13" x14ac:dyDescent="0.2">
      <c r="A736" t="s">
        <v>4213</v>
      </c>
      <c r="B736" t="s">
        <v>1276</v>
      </c>
      <c r="C736" t="s">
        <v>160</v>
      </c>
      <c r="D736" t="s">
        <v>1277</v>
      </c>
      <c r="E736">
        <v>36</v>
      </c>
      <c r="F736">
        <v>28141.35</v>
      </c>
      <c r="G736">
        <v>0</v>
      </c>
      <c r="H736">
        <v>0</v>
      </c>
      <c r="I736">
        <v>132</v>
      </c>
      <c r="J736">
        <v>2210699.61</v>
      </c>
      <c r="K736">
        <v>0</v>
      </c>
      <c r="L736">
        <v>713.82</v>
      </c>
      <c r="M736">
        <v>2027.9814269999999</v>
      </c>
    </row>
    <row r="737" spans="1:13" x14ac:dyDescent="0.2">
      <c r="A737" t="s">
        <v>4213</v>
      </c>
      <c r="B737" t="s">
        <v>1278</v>
      </c>
      <c r="C737" t="s">
        <v>160</v>
      </c>
      <c r="D737" t="s">
        <v>1222</v>
      </c>
      <c r="E737">
        <v>6</v>
      </c>
      <c r="F737">
        <v>508</v>
      </c>
      <c r="G737">
        <v>0</v>
      </c>
      <c r="H737">
        <v>0</v>
      </c>
      <c r="I737">
        <v>4</v>
      </c>
      <c r="J737">
        <v>7799</v>
      </c>
      <c r="K737">
        <v>0</v>
      </c>
      <c r="L737">
        <v>56.2</v>
      </c>
      <c r="M737">
        <v>2566.764678</v>
      </c>
    </row>
    <row r="738" spans="1:13" x14ac:dyDescent="0.2">
      <c r="A738" t="s">
        <v>4213</v>
      </c>
      <c r="B738" t="s">
        <v>1279</v>
      </c>
      <c r="C738" t="s">
        <v>186</v>
      </c>
      <c r="D738" t="s">
        <v>1280</v>
      </c>
      <c r="E738">
        <v>0</v>
      </c>
      <c r="F738">
        <v>0</v>
      </c>
      <c r="G738">
        <v>0</v>
      </c>
      <c r="H738">
        <v>0</v>
      </c>
      <c r="I738">
        <v>2</v>
      </c>
      <c r="J738">
        <v>33580</v>
      </c>
      <c r="K738">
        <v>0</v>
      </c>
      <c r="L738">
        <v>6</v>
      </c>
      <c r="M738">
        <v>34.509613990000005</v>
      </c>
    </row>
    <row r="739" spans="1:13" x14ac:dyDescent="0.2">
      <c r="A739" t="s">
        <v>4213</v>
      </c>
      <c r="B739" t="s">
        <v>1281</v>
      </c>
      <c r="C739" t="s">
        <v>160</v>
      </c>
      <c r="D739" t="s">
        <v>1282</v>
      </c>
      <c r="E739">
        <v>0</v>
      </c>
      <c r="F739">
        <v>0</v>
      </c>
      <c r="G739">
        <v>0</v>
      </c>
      <c r="H739">
        <v>0</v>
      </c>
      <c r="I739">
        <v>44</v>
      </c>
      <c r="J739">
        <v>345520.67</v>
      </c>
      <c r="K739">
        <v>0</v>
      </c>
      <c r="L739">
        <v>242.67</v>
      </c>
      <c r="M739">
        <v>573.31801499999995</v>
      </c>
    </row>
    <row r="740" spans="1:13" x14ac:dyDescent="0.2">
      <c r="A740" t="s">
        <v>4213</v>
      </c>
      <c r="B740" t="s">
        <v>1283</v>
      </c>
      <c r="C740" t="s">
        <v>155</v>
      </c>
      <c r="D740" t="s">
        <v>361</v>
      </c>
      <c r="E740">
        <v>8</v>
      </c>
      <c r="F740">
        <v>2501</v>
      </c>
      <c r="G740">
        <v>0</v>
      </c>
      <c r="H740">
        <v>0</v>
      </c>
      <c r="I740">
        <v>6</v>
      </c>
      <c r="J740">
        <v>9761</v>
      </c>
      <c r="K740">
        <v>0</v>
      </c>
      <c r="L740">
        <v>84</v>
      </c>
      <c r="M740">
        <v>153.761551</v>
      </c>
    </row>
    <row r="741" spans="1:13" x14ac:dyDescent="0.2">
      <c r="A741" t="s">
        <v>4213</v>
      </c>
      <c r="B741" t="s">
        <v>1284</v>
      </c>
      <c r="C741" t="s">
        <v>186</v>
      </c>
      <c r="D741" t="s">
        <v>1227</v>
      </c>
      <c r="E741">
        <v>1279</v>
      </c>
      <c r="F741">
        <v>5436428</v>
      </c>
      <c r="G741">
        <v>0</v>
      </c>
      <c r="H741">
        <v>0</v>
      </c>
      <c r="I741">
        <v>766</v>
      </c>
      <c r="J741">
        <v>8549089</v>
      </c>
      <c r="K741">
        <v>4906</v>
      </c>
      <c r="L741">
        <v>4906</v>
      </c>
      <c r="M741">
        <v>19670.235509349997</v>
      </c>
    </row>
    <row r="742" spans="1:13" x14ac:dyDescent="0.2">
      <c r="A742" t="s">
        <v>4213</v>
      </c>
      <c r="B742" t="s">
        <v>1285</v>
      </c>
      <c r="C742" t="s">
        <v>186</v>
      </c>
      <c r="D742" t="s">
        <v>1227</v>
      </c>
      <c r="E742">
        <v>331</v>
      </c>
      <c r="F742">
        <v>1613623</v>
      </c>
      <c r="G742">
        <v>0</v>
      </c>
      <c r="H742">
        <v>0</v>
      </c>
      <c r="I742">
        <v>84</v>
      </c>
      <c r="J742">
        <v>619443</v>
      </c>
      <c r="K742">
        <v>6077</v>
      </c>
      <c r="L742">
        <v>6077</v>
      </c>
      <c r="M742">
        <v>3469.8138538200001</v>
      </c>
    </row>
    <row r="743" spans="1:13" x14ac:dyDescent="0.2">
      <c r="A743" t="s">
        <v>4213</v>
      </c>
      <c r="B743" t="s">
        <v>1286</v>
      </c>
      <c r="C743" t="s">
        <v>155</v>
      </c>
      <c r="D743" t="s">
        <v>1287</v>
      </c>
      <c r="E743">
        <v>68</v>
      </c>
      <c r="F743">
        <v>116039</v>
      </c>
      <c r="G743">
        <v>0</v>
      </c>
      <c r="H743">
        <v>0</v>
      </c>
      <c r="I743">
        <v>45</v>
      </c>
      <c r="J743">
        <v>216386</v>
      </c>
      <c r="K743">
        <v>0</v>
      </c>
      <c r="L743">
        <v>643.70000000000005</v>
      </c>
      <c r="M743">
        <v>403.39413300000001</v>
      </c>
    </row>
    <row r="744" spans="1:13" x14ac:dyDescent="0.2">
      <c r="A744" t="s">
        <v>4213</v>
      </c>
      <c r="B744" t="s">
        <v>1288</v>
      </c>
      <c r="C744" t="s">
        <v>300</v>
      </c>
      <c r="D744" t="s">
        <v>1243</v>
      </c>
      <c r="E744">
        <v>0</v>
      </c>
      <c r="F744">
        <v>0</v>
      </c>
      <c r="G744">
        <v>0</v>
      </c>
      <c r="H744">
        <v>0</v>
      </c>
      <c r="I744">
        <v>0</v>
      </c>
      <c r="J744">
        <v>0</v>
      </c>
      <c r="K744">
        <v>0</v>
      </c>
      <c r="L744">
        <v>94.23</v>
      </c>
      <c r="M744">
        <v>4.4809029999999996</v>
      </c>
    </row>
    <row r="745" spans="1:13" x14ac:dyDescent="0.2">
      <c r="A745" t="s">
        <v>4213</v>
      </c>
      <c r="B745" t="s">
        <v>1289</v>
      </c>
      <c r="C745" t="s">
        <v>160</v>
      </c>
      <c r="D745" t="s">
        <v>1290</v>
      </c>
      <c r="E745">
        <v>1</v>
      </c>
      <c r="F745">
        <v>7488</v>
      </c>
      <c r="G745">
        <v>0</v>
      </c>
      <c r="H745">
        <v>0</v>
      </c>
      <c r="I745">
        <v>10</v>
      </c>
      <c r="J745">
        <v>250534</v>
      </c>
      <c r="K745">
        <v>0</v>
      </c>
      <c r="L745">
        <v>512.91</v>
      </c>
      <c r="M745">
        <v>453.075941</v>
      </c>
    </row>
    <row r="746" spans="1:13" x14ac:dyDescent="0.2">
      <c r="A746" t="s">
        <v>4213</v>
      </c>
      <c r="B746" t="s">
        <v>1291</v>
      </c>
      <c r="C746" t="s">
        <v>160</v>
      </c>
      <c r="D746" t="s">
        <v>1275</v>
      </c>
      <c r="E746">
        <v>0</v>
      </c>
      <c r="F746">
        <v>0</v>
      </c>
      <c r="G746">
        <v>0</v>
      </c>
      <c r="H746">
        <v>0</v>
      </c>
      <c r="I746">
        <v>0</v>
      </c>
      <c r="J746">
        <v>0</v>
      </c>
      <c r="K746">
        <v>0</v>
      </c>
      <c r="L746">
        <v>216.01</v>
      </c>
      <c r="M746">
        <v>0</v>
      </c>
    </row>
    <row r="747" spans="1:13" x14ac:dyDescent="0.2">
      <c r="A747" t="s">
        <v>4213</v>
      </c>
      <c r="B747" t="s">
        <v>1292</v>
      </c>
      <c r="C747" t="s">
        <v>160</v>
      </c>
      <c r="D747" t="s">
        <v>1293</v>
      </c>
      <c r="E747">
        <v>0</v>
      </c>
      <c r="F747">
        <v>0</v>
      </c>
      <c r="G747">
        <v>0</v>
      </c>
      <c r="H747">
        <v>0</v>
      </c>
      <c r="I747">
        <v>0</v>
      </c>
      <c r="J747">
        <v>0</v>
      </c>
      <c r="K747">
        <v>0</v>
      </c>
      <c r="L747">
        <v>325.83</v>
      </c>
      <c r="M747">
        <v>0</v>
      </c>
    </row>
    <row r="748" spans="1:13" x14ac:dyDescent="0.2">
      <c r="A748" t="s">
        <v>4213</v>
      </c>
      <c r="B748" t="s">
        <v>1294</v>
      </c>
      <c r="C748" t="s">
        <v>155</v>
      </c>
      <c r="D748" t="s">
        <v>1272</v>
      </c>
      <c r="E748">
        <v>3</v>
      </c>
      <c r="F748">
        <v>3423</v>
      </c>
      <c r="G748">
        <v>0</v>
      </c>
      <c r="H748">
        <v>0</v>
      </c>
      <c r="I748">
        <v>7</v>
      </c>
      <c r="J748">
        <v>53348</v>
      </c>
      <c r="K748">
        <v>0</v>
      </c>
      <c r="L748">
        <v>3.55</v>
      </c>
      <c r="M748">
        <v>56.362960000000001</v>
      </c>
    </row>
    <row r="749" spans="1:13" x14ac:dyDescent="0.2">
      <c r="A749" t="s">
        <v>4213</v>
      </c>
      <c r="B749" t="s">
        <v>1295</v>
      </c>
      <c r="C749" t="s">
        <v>155</v>
      </c>
      <c r="D749" t="s">
        <v>1296</v>
      </c>
      <c r="E749">
        <v>13</v>
      </c>
      <c r="F749">
        <v>49137</v>
      </c>
      <c r="G749">
        <v>0</v>
      </c>
      <c r="H749">
        <v>0</v>
      </c>
      <c r="I749">
        <v>0</v>
      </c>
      <c r="J749">
        <v>0</v>
      </c>
      <c r="K749">
        <v>0</v>
      </c>
      <c r="L749">
        <v>0</v>
      </c>
      <c r="M749">
        <v>50.851211999999997</v>
      </c>
    </row>
    <row r="750" spans="1:13" x14ac:dyDescent="0.2">
      <c r="A750" t="s">
        <v>4213</v>
      </c>
      <c r="B750" t="s">
        <v>1301</v>
      </c>
      <c r="C750" t="s">
        <v>160</v>
      </c>
      <c r="D750" t="s">
        <v>1222</v>
      </c>
      <c r="E750">
        <v>35</v>
      </c>
      <c r="F750">
        <v>30509</v>
      </c>
      <c r="G750">
        <v>0</v>
      </c>
      <c r="H750">
        <v>0</v>
      </c>
      <c r="I750">
        <v>43</v>
      </c>
      <c r="J750">
        <v>304824</v>
      </c>
      <c r="K750">
        <v>0</v>
      </c>
      <c r="L750">
        <v>143.84</v>
      </c>
      <c r="M750">
        <v>392.35563999999999</v>
      </c>
    </row>
    <row r="751" spans="1:13" x14ac:dyDescent="0.2">
      <c r="A751" t="s">
        <v>4213</v>
      </c>
      <c r="B751" t="s">
        <v>1297</v>
      </c>
      <c r="C751" t="s">
        <v>300</v>
      </c>
      <c r="D751" t="s">
        <v>4214</v>
      </c>
      <c r="E751">
        <v>186</v>
      </c>
      <c r="F751">
        <v>954702</v>
      </c>
      <c r="G751">
        <v>0</v>
      </c>
      <c r="H751">
        <v>0</v>
      </c>
      <c r="I751">
        <v>55</v>
      </c>
      <c r="J751">
        <v>1049347</v>
      </c>
      <c r="K751">
        <v>0</v>
      </c>
      <c r="L751">
        <v>1176.04</v>
      </c>
      <c r="M751">
        <v>2418.317959</v>
      </c>
    </row>
    <row r="752" spans="1:13" x14ac:dyDescent="0.2">
      <c r="A752" t="s">
        <v>4213</v>
      </c>
      <c r="B752" t="s">
        <v>1298</v>
      </c>
      <c r="C752" t="s">
        <v>300</v>
      </c>
      <c r="D752" t="s">
        <v>1217</v>
      </c>
      <c r="E752">
        <v>31</v>
      </c>
      <c r="F752">
        <v>87208</v>
      </c>
      <c r="G752">
        <v>0</v>
      </c>
      <c r="H752">
        <v>0</v>
      </c>
      <c r="I752">
        <v>881</v>
      </c>
      <c r="J752">
        <v>11268619.369999999</v>
      </c>
      <c r="K752">
        <v>0</v>
      </c>
      <c r="L752">
        <v>7110.64</v>
      </c>
      <c r="M752">
        <v>13641.753548000001</v>
      </c>
    </row>
    <row r="753" spans="1:13" x14ac:dyDescent="0.2">
      <c r="A753" t="s">
        <v>4213</v>
      </c>
      <c r="B753" t="s">
        <v>1299</v>
      </c>
      <c r="C753" t="s">
        <v>300</v>
      </c>
      <c r="D753" t="s">
        <v>1300</v>
      </c>
      <c r="E753">
        <v>0</v>
      </c>
      <c r="F753">
        <v>0</v>
      </c>
      <c r="G753">
        <v>0</v>
      </c>
      <c r="H753">
        <v>0</v>
      </c>
      <c r="I753">
        <v>4</v>
      </c>
      <c r="J753">
        <v>32382</v>
      </c>
      <c r="K753">
        <v>0</v>
      </c>
      <c r="L753">
        <v>491.2</v>
      </c>
      <c r="M753">
        <v>93.984590999999995</v>
      </c>
    </row>
    <row r="754" spans="1:13" x14ac:dyDescent="0.2">
      <c r="A754" t="s">
        <v>4213</v>
      </c>
      <c r="B754" t="s">
        <v>1302</v>
      </c>
      <c r="C754" t="s">
        <v>186</v>
      </c>
      <c r="D754" t="s">
        <v>1263</v>
      </c>
      <c r="E754">
        <v>285</v>
      </c>
      <c r="F754">
        <v>829562</v>
      </c>
      <c r="G754">
        <v>0</v>
      </c>
      <c r="H754">
        <v>0</v>
      </c>
      <c r="I754">
        <v>572</v>
      </c>
      <c r="J754">
        <v>7670099</v>
      </c>
      <c r="K754">
        <v>0</v>
      </c>
      <c r="L754">
        <v>3864.42</v>
      </c>
      <c r="M754">
        <v>12403.3552717</v>
      </c>
    </row>
    <row r="755" spans="1:13" x14ac:dyDescent="0.2">
      <c r="A755" t="s">
        <v>4213</v>
      </c>
      <c r="B755" t="s">
        <v>1303</v>
      </c>
      <c r="C755" t="s">
        <v>186</v>
      </c>
      <c r="D755" t="s">
        <v>1304</v>
      </c>
      <c r="E755">
        <v>0</v>
      </c>
      <c r="F755">
        <v>0</v>
      </c>
      <c r="G755">
        <v>0</v>
      </c>
      <c r="H755">
        <v>0</v>
      </c>
      <c r="I755">
        <v>1</v>
      </c>
      <c r="J755">
        <v>2579</v>
      </c>
      <c r="K755">
        <v>0</v>
      </c>
      <c r="L755">
        <v>30</v>
      </c>
      <c r="M755">
        <v>5.3689461600000001</v>
      </c>
    </row>
    <row r="756" spans="1:13" x14ac:dyDescent="0.2">
      <c r="A756" t="s">
        <v>4213</v>
      </c>
      <c r="B756" t="s">
        <v>1305</v>
      </c>
      <c r="C756" t="s">
        <v>160</v>
      </c>
      <c r="D756" t="s">
        <v>1306</v>
      </c>
      <c r="E756">
        <v>216</v>
      </c>
      <c r="F756">
        <v>499674.97</v>
      </c>
      <c r="G756">
        <v>0</v>
      </c>
      <c r="H756">
        <v>0</v>
      </c>
      <c r="I756">
        <v>276</v>
      </c>
      <c r="J756">
        <v>3758190.53</v>
      </c>
      <c r="K756">
        <v>0</v>
      </c>
      <c r="L756">
        <v>1233.596</v>
      </c>
      <c r="M756">
        <v>4307.8335390000002</v>
      </c>
    </row>
    <row r="757" spans="1:13" x14ac:dyDescent="0.2">
      <c r="A757" t="s">
        <v>4213</v>
      </c>
      <c r="B757" t="s">
        <v>1307</v>
      </c>
      <c r="C757" t="s">
        <v>160</v>
      </c>
      <c r="D757" t="s">
        <v>1229</v>
      </c>
      <c r="E757">
        <v>0</v>
      </c>
      <c r="F757">
        <v>0</v>
      </c>
      <c r="G757">
        <v>0</v>
      </c>
      <c r="H757">
        <v>0</v>
      </c>
      <c r="I757">
        <v>0</v>
      </c>
      <c r="J757">
        <v>0</v>
      </c>
      <c r="K757">
        <v>0</v>
      </c>
      <c r="L757">
        <v>25.773</v>
      </c>
      <c r="M757">
        <v>0</v>
      </c>
    </row>
    <row r="758" spans="1:13" x14ac:dyDescent="0.2">
      <c r="A758" t="s">
        <v>4213</v>
      </c>
      <c r="B758" t="s">
        <v>1308</v>
      </c>
      <c r="C758" t="s">
        <v>155</v>
      </c>
      <c r="D758" t="s">
        <v>1275</v>
      </c>
      <c r="E758">
        <v>39</v>
      </c>
      <c r="F758">
        <v>294200.7</v>
      </c>
      <c r="G758">
        <v>0</v>
      </c>
      <c r="H758">
        <v>0</v>
      </c>
      <c r="I758">
        <v>10</v>
      </c>
      <c r="J758">
        <v>46038</v>
      </c>
      <c r="K758">
        <v>0</v>
      </c>
      <c r="L758">
        <v>138.96</v>
      </c>
      <c r="M758">
        <v>478.79271199999999</v>
      </c>
    </row>
    <row r="759" spans="1:13" x14ac:dyDescent="0.2">
      <c r="A759" t="s">
        <v>4213</v>
      </c>
      <c r="B759" t="s">
        <v>1309</v>
      </c>
      <c r="C759" t="s">
        <v>160</v>
      </c>
      <c r="D759" t="s">
        <v>1293</v>
      </c>
      <c r="E759">
        <v>57</v>
      </c>
      <c r="F759">
        <v>20028.97</v>
      </c>
      <c r="G759">
        <v>0</v>
      </c>
      <c r="H759">
        <v>0</v>
      </c>
      <c r="I759">
        <v>237</v>
      </c>
      <c r="J759">
        <v>728557.93</v>
      </c>
      <c r="K759">
        <v>0</v>
      </c>
      <c r="L759">
        <v>117.816</v>
      </c>
      <c r="M759">
        <v>699.34944199999995</v>
      </c>
    </row>
    <row r="760" spans="1:13" x14ac:dyDescent="0.2">
      <c r="A760" t="s">
        <v>4213</v>
      </c>
      <c r="B760" t="s">
        <v>1310</v>
      </c>
      <c r="C760" t="s">
        <v>160</v>
      </c>
      <c r="D760" t="s">
        <v>1275</v>
      </c>
      <c r="E760">
        <v>0</v>
      </c>
      <c r="F760">
        <v>0</v>
      </c>
      <c r="G760">
        <v>0</v>
      </c>
      <c r="H760">
        <v>0</v>
      </c>
      <c r="I760">
        <v>0</v>
      </c>
      <c r="J760">
        <v>0</v>
      </c>
      <c r="K760">
        <v>0</v>
      </c>
      <c r="L760">
        <v>283</v>
      </c>
      <c r="M760">
        <v>0</v>
      </c>
    </row>
    <row r="761" spans="1:13" x14ac:dyDescent="0.2">
      <c r="A761" t="s">
        <v>4213</v>
      </c>
      <c r="B761" t="s">
        <v>1311</v>
      </c>
      <c r="C761" t="s">
        <v>186</v>
      </c>
      <c r="D761" t="s">
        <v>1312</v>
      </c>
      <c r="E761">
        <v>44</v>
      </c>
      <c r="F761">
        <v>62474</v>
      </c>
      <c r="G761">
        <v>0</v>
      </c>
      <c r="H761">
        <v>0</v>
      </c>
      <c r="I761">
        <v>2</v>
      </c>
      <c r="J761">
        <v>14068</v>
      </c>
      <c r="K761">
        <v>135</v>
      </c>
      <c r="L761">
        <v>135</v>
      </c>
      <c r="M761">
        <v>86.352059209999993</v>
      </c>
    </row>
    <row r="762" spans="1:13" x14ac:dyDescent="0.2">
      <c r="A762" t="s">
        <v>4213</v>
      </c>
      <c r="B762" t="s">
        <v>1313</v>
      </c>
      <c r="C762" t="s">
        <v>186</v>
      </c>
      <c r="D762" t="s">
        <v>1314</v>
      </c>
      <c r="E762">
        <v>1</v>
      </c>
      <c r="F762">
        <v>185</v>
      </c>
      <c r="G762">
        <v>0</v>
      </c>
      <c r="H762">
        <v>0</v>
      </c>
      <c r="I762">
        <v>1</v>
      </c>
      <c r="J762">
        <v>21152</v>
      </c>
      <c r="K762">
        <v>0</v>
      </c>
      <c r="L762">
        <v>328</v>
      </c>
      <c r="M762">
        <v>33.166619249999997</v>
      </c>
    </row>
    <row r="763" spans="1:13" x14ac:dyDescent="0.2">
      <c r="A763" t="s">
        <v>4213</v>
      </c>
      <c r="B763" t="s">
        <v>1315</v>
      </c>
      <c r="C763" t="s">
        <v>155</v>
      </c>
      <c r="D763" t="s">
        <v>361</v>
      </c>
      <c r="E763">
        <v>42</v>
      </c>
      <c r="F763">
        <v>31731</v>
      </c>
      <c r="G763">
        <v>0</v>
      </c>
      <c r="H763">
        <v>0</v>
      </c>
      <c r="I763">
        <v>28</v>
      </c>
      <c r="J763">
        <v>32293</v>
      </c>
      <c r="K763">
        <v>49.86</v>
      </c>
      <c r="L763">
        <v>346.96000000000004</v>
      </c>
      <c r="M763">
        <v>806.39520800000003</v>
      </c>
    </row>
    <row r="764" spans="1:13" x14ac:dyDescent="0.2">
      <c r="A764" t="s">
        <v>4213</v>
      </c>
      <c r="B764" t="s">
        <v>1316</v>
      </c>
      <c r="C764" t="s">
        <v>155</v>
      </c>
      <c r="D764" t="s">
        <v>1257</v>
      </c>
      <c r="E764">
        <v>30</v>
      </c>
      <c r="F764">
        <v>112666</v>
      </c>
      <c r="G764">
        <v>0</v>
      </c>
      <c r="H764">
        <v>0</v>
      </c>
      <c r="I764">
        <v>119</v>
      </c>
      <c r="J764">
        <v>2815209</v>
      </c>
      <c r="K764">
        <v>0</v>
      </c>
      <c r="L764">
        <v>528.35</v>
      </c>
      <c r="M764">
        <v>2186.8261040000002</v>
      </c>
    </row>
    <row r="765" spans="1:13" x14ac:dyDescent="0.2">
      <c r="A765" t="s">
        <v>4213</v>
      </c>
      <c r="B765" t="s">
        <v>1317</v>
      </c>
      <c r="C765" t="s">
        <v>155</v>
      </c>
      <c r="D765" t="s">
        <v>1257</v>
      </c>
      <c r="E765">
        <v>10</v>
      </c>
      <c r="F765">
        <v>11854</v>
      </c>
      <c r="G765">
        <v>0</v>
      </c>
      <c r="H765">
        <v>0</v>
      </c>
      <c r="I765">
        <v>204</v>
      </c>
      <c r="J765">
        <v>1118844</v>
      </c>
      <c r="K765">
        <v>0</v>
      </c>
      <c r="L765">
        <v>149.22</v>
      </c>
      <c r="M765">
        <v>1035.3265490000001</v>
      </c>
    </row>
    <row r="766" spans="1:13" x14ac:dyDescent="0.2">
      <c r="A766" t="s">
        <v>4213</v>
      </c>
      <c r="B766" t="s">
        <v>1318</v>
      </c>
      <c r="C766" t="s">
        <v>160</v>
      </c>
      <c r="D766" t="s">
        <v>1219</v>
      </c>
      <c r="E766">
        <v>2</v>
      </c>
      <c r="F766">
        <v>774</v>
      </c>
      <c r="G766">
        <v>0</v>
      </c>
      <c r="H766">
        <v>0</v>
      </c>
      <c r="I766">
        <v>1</v>
      </c>
      <c r="J766">
        <v>216144</v>
      </c>
      <c r="K766">
        <v>0</v>
      </c>
      <c r="L766">
        <v>1.79</v>
      </c>
      <c r="M766">
        <v>134.25735800000001</v>
      </c>
    </row>
    <row r="767" spans="1:13" x14ac:dyDescent="0.2">
      <c r="A767" t="s">
        <v>4213</v>
      </c>
      <c r="B767" t="s">
        <v>1319</v>
      </c>
      <c r="C767" t="s">
        <v>160</v>
      </c>
      <c r="D767" t="s">
        <v>1275</v>
      </c>
      <c r="E767">
        <v>0</v>
      </c>
      <c r="F767">
        <v>0</v>
      </c>
      <c r="G767">
        <v>0</v>
      </c>
      <c r="H767">
        <v>0</v>
      </c>
      <c r="I767">
        <v>0</v>
      </c>
      <c r="J767">
        <v>0</v>
      </c>
      <c r="K767">
        <v>0</v>
      </c>
      <c r="L767">
        <v>10</v>
      </c>
      <c r="M767">
        <v>0</v>
      </c>
    </row>
    <row r="768" spans="1:13" x14ac:dyDescent="0.2">
      <c r="A768" t="s">
        <v>4213</v>
      </c>
      <c r="B768" t="s">
        <v>1320</v>
      </c>
      <c r="C768" t="s">
        <v>155</v>
      </c>
      <c r="D768" t="s">
        <v>1259</v>
      </c>
      <c r="E768">
        <v>4</v>
      </c>
      <c r="F768">
        <v>3446</v>
      </c>
      <c r="G768">
        <v>0</v>
      </c>
      <c r="H768">
        <v>0</v>
      </c>
      <c r="I768">
        <v>0</v>
      </c>
      <c r="J768">
        <v>0</v>
      </c>
      <c r="K768">
        <v>0</v>
      </c>
      <c r="L768">
        <v>0</v>
      </c>
      <c r="M768">
        <v>11.312868999999999</v>
      </c>
    </row>
    <row r="769" spans="1:13" x14ac:dyDescent="0.2">
      <c r="A769" t="s">
        <v>4213</v>
      </c>
      <c r="B769" t="s">
        <v>1321</v>
      </c>
      <c r="C769" t="s">
        <v>186</v>
      </c>
      <c r="D769" t="s">
        <v>1322</v>
      </c>
      <c r="E769">
        <v>12</v>
      </c>
      <c r="F769">
        <v>12246</v>
      </c>
      <c r="G769">
        <v>0</v>
      </c>
      <c r="H769">
        <v>0</v>
      </c>
      <c r="I769">
        <v>45</v>
      </c>
      <c r="J769">
        <v>104095</v>
      </c>
      <c r="K769">
        <v>0</v>
      </c>
      <c r="L769">
        <v>483.25</v>
      </c>
      <c r="M769">
        <v>138.11995438</v>
      </c>
    </row>
    <row r="770" spans="1:13" x14ac:dyDescent="0.2">
      <c r="A770" t="s">
        <v>4213</v>
      </c>
      <c r="B770" t="s">
        <v>1323</v>
      </c>
      <c r="C770" t="s">
        <v>160</v>
      </c>
      <c r="D770" t="s">
        <v>1250</v>
      </c>
      <c r="E770">
        <v>9</v>
      </c>
      <c r="F770">
        <v>9886.15</v>
      </c>
      <c r="G770">
        <v>0</v>
      </c>
      <c r="H770">
        <v>0</v>
      </c>
      <c r="I770">
        <v>0</v>
      </c>
      <c r="J770">
        <v>0</v>
      </c>
      <c r="K770">
        <v>0</v>
      </c>
      <c r="L770">
        <v>7.68</v>
      </c>
      <c r="M770">
        <v>127.993464</v>
      </c>
    </row>
    <row r="771" spans="1:13" x14ac:dyDescent="0.2">
      <c r="A771" t="s">
        <v>4213</v>
      </c>
      <c r="B771" t="s">
        <v>1324</v>
      </c>
      <c r="C771" t="s">
        <v>186</v>
      </c>
      <c r="D771" t="s">
        <v>1325</v>
      </c>
      <c r="E771">
        <v>1</v>
      </c>
      <c r="F771">
        <v>4844</v>
      </c>
      <c r="G771">
        <v>0</v>
      </c>
      <c r="H771">
        <v>0</v>
      </c>
      <c r="I771">
        <v>3</v>
      </c>
      <c r="J771">
        <v>18810</v>
      </c>
      <c r="K771">
        <v>0</v>
      </c>
      <c r="L771">
        <v>319.86</v>
      </c>
      <c r="M771">
        <v>80.513467800000001</v>
      </c>
    </row>
    <row r="772" spans="1:13" x14ac:dyDescent="0.2">
      <c r="A772" t="s">
        <v>4213</v>
      </c>
      <c r="B772" t="s">
        <v>1326</v>
      </c>
      <c r="C772" t="s">
        <v>186</v>
      </c>
      <c r="D772" t="s">
        <v>1275</v>
      </c>
      <c r="E772">
        <v>0</v>
      </c>
      <c r="F772">
        <v>0</v>
      </c>
      <c r="G772">
        <v>0</v>
      </c>
      <c r="H772">
        <v>0</v>
      </c>
      <c r="I772">
        <v>0</v>
      </c>
      <c r="J772">
        <v>0</v>
      </c>
      <c r="K772">
        <v>10</v>
      </c>
      <c r="L772">
        <v>10</v>
      </c>
      <c r="M772">
        <v>0</v>
      </c>
    </row>
    <row r="773" spans="1:13" x14ac:dyDescent="0.2">
      <c r="A773" t="s">
        <v>4213</v>
      </c>
      <c r="B773" t="s">
        <v>1327</v>
      </c>
      <c r="C773" t="s">
        <v>155</v>
      </c>
      <c r="D773" t="s">
        <v>361</v>
      </c>
      <c r="E773">
        <v>125</v>
      </c>
      <c r="F773">
        <v>576419.5</v>
      </c>
      <c r="G773">
        <v>0</v>
      </c>
      <c r="H773">
        <v>0</v>
      </c>
      <c r="I773">
        <v>37</v>
      </c>
      <c r="J773">
        <v>519187</v>
      </c>
      <c r="K773">
        <v>27.59</v>
      </c>
      <c r="L773">
        <v>505.38</v>
      </c>
      <c r="M773">
        <v>1112.308698</v>
      </c>
    </row>
    <row r="774" spans="1:13" x14ac:dyDescent="0.2">
      <c r="A774" t="s">
        <v>4213</v>
      </c>
      <c r="B774" t="s">
        <v>1328</v>
      </c>
      <c r="C774" t="s">
        <v>160</v>
      </c>
      <c r="D774" t="s">
        <v>1293</v>
      </c>
      <c r="E774">
        <v>22</v>
      </c>
      <c r="F774">
        <v>13393</v>
      </c>
      <c r="G774">
        <v>0</v>
      </c>
      <c r="H774">
        <v>0</v>
      </c>
      <c r="I774">
        <v>17</v>
      </c>
      <c r="J774">
        <v>49600</v>
      </c>
      <c r="K774">
        <v>0</v>
      </c>
      <c r="L774">
        <v>48.262</v>
      </c>
      <c r="M774">
        <v>279.56645099999997</v>
      </c>
    </row>
    <row r="775" spans="1:13" x14ac:dyDescent="0.2">
      <c r="A775" t="s">
        <v>4213</v>
      </c>
      <c r="B775" t="s">
        <v>1329</v>
      </c>
      <c r="C775" t="s">
        <v>300</v>
      </c>
      <c r="D775" t="s">
        <v>1330</v>
      </c>
      <c r="E775">
        <v>0</v>
      </c>
      <c r="F775">
        <v>0</v>
      </c>
      <c r="G775">
        <v>0</v>
      </c>
      <c r="H775">
        <v>0</v>
      </c>
      <c r="I775">
        <v>0</v>
      </c>
      <c r="J775">
        <v>0</v>
      </c>
      <c r="K775">
        <v>0</v>
      </c>
      <c r="L775">
        <v>62.86</v>
      </c>
      <c r="M775">
        <v>0</v>
      </c>
    </row>
    <row r="776" spans="1:13" x14ac:dyDescent="0.2">
      <c r="A776" t="s">
        <v>4213</v>
      </c>
      <c r="B776" t="s">
        <v>1331</v>
      </c>
      <c r="C776" t="s">
        <v>160</v>
      </c>
      <c r="D776" t="s">
        <v>1229</v>
      </c>
      <c r="E776">
        <v>17</v>
      </c>
      <c r="F776">
        <v>18621</v>
      </c>
      <c r="G776">
        <v>0</v>
      </c>
      <c r="H776">
        <v>0</v>
      </c>
      <c r="I776">
        <v>30</v>
      </c>
      <c r="J776">
        <v>180506</v>
      </c>
      <c r="K776">
        <v>0</v>
      </c>
      <c r="L776">
        <v>60.6</v>
      </c>
      <c r="M776">
        <v>255.16969499999999</v>
      </c>
    </row>
    <row r="777" spans="1:13" x14ac:dyDescent="0.2">
      <c r="A777" t="s">
        <v>4213</v>
      </c>
      <c r="B777" t="s">
        <v>1332</v>
      </c>
      <c r="C777" t="s">
        <v>160</v>
      </c>
      <c r="D777" t="s">
        <v>1330</v>
      </c>
      <c r="E777">
        <v>72</v>
      </c>
      <c r="F777">
        <v>158278.42000000001</v>
      </c>
      <c r="G777">
        <v>0</v>
      </c>
      <c r="H777">
        <v>0</v>
      </c>
      <c r="I777">
        <v>11</v>
      </c>
      <c r="J777">
        <v>148253</v>
      </c>
      <c r="K777">
        <v>0</v>
      </c>
      <c r="L777">
        <v>290.08</v>
      </c>
      <c r="M777">
        <v>461.65799500000003</v>
      </c>
    </row>
    <row r="778" spans="1:13" x14ac:dyDescent="0.2">
      <c r="A778" t="s">
        <v>4213</v>
      </c>
      <c r="B778" t="s">
        <v>1333</v>
      </c>
      <c r="C778" t="s">
        <v>160</v>
      </c>
      <c r="D778" t="s">
        <v>1293</v>
      </c>
      <c r="E778">
        <v>4</v>
      </c>
      <c r="F778">
        <v>78510</v>
      </c>
      <c r="G778">
        <v>0</v>
      </c>
      <c r="H778">
        <v>0</v>
      </c>
      <c r="I778">
        <v>5</v>
      </c>
      <c r="J778">
        <v>258505</v>
      </c>
      <c r="K778">
        <v>0</v>
      </c>
      <c r="L778">
        <v>8.7010000000000005</v>
      </c>
      <c r="M778">
        <v>220.12186800000001</v>
      </c>
    </row>
    <row r="779" spans="1:13" x14ac:dyDescent="0.2">
      <c r="A779" t="s">
        <v>4213</v>
      </c>
      <c r="B779" t="s">
        <v>1334</v>
      </c>
      <c r="C779" t="s">
        <v>155</v>
      </c>
      <c r="D779" t="s">
        <v>1293</v>
      </c>
      <c r="E779">
        <v>14</v>
      </c>
      <c r="F779">
        <v>9096</v>
      </c>
      <c r="G779">
        <v>0</v>
      </c>
      <c r="H779">
        <v>0</v>
      </c>
      <c r="I779">
        <v>57</v>
      </c>
      <c r="J779">
        <v>571164</v>
      </c>
      <c r="K779">
        <v>0</v>
      </c>
      <c r="L779">
        <v>120.52</v>
      </c>
      <c r="M779">
        <v>712.39105600000005</v>
      </c>
    </row>
    <row r="780" spans="1:13" x14ac:dyDescent="0.2">
      <c r="A780" t="s">
        <v>4213</v>
      </c>
      <c r="B780" t="s">
        <v>1335</v>
      </c>
      <c r="C780" t="s">
        <v>160</v>
      </c>
      <c r="D780" t="s">
        <v>1222</v>
      </c>
      <c r="E780">
        <v>10</v>
      </c>
      <c r="F780">
        <v>1914</v>
      </c>
      <c r="G780">
        <v>0</v>
      </c>
      <c r="H780">
        <v>0</v>
      </c>
      <c r="I780">
        <v>27</v>
      </c>
      <c r="J780">
        <v>152229</v>
      </c>
      <c r="K780">
        <v>0</v>
      </c>
      <c r="L780">
        <v>167.66399999999999</v>
      </c>
      <c r="M780">
        <v>5268.5993049999997</v>
      </c>
    </row>
    <row r="781" spans="1:13" x14ac:dyDescent="0.2">
      <c r="A781" t="s">
        <v>4213</v>
      </c>
      <c r="B781" t="s">
        <v>1336</v>
      </c>
      <c r="C781" t="s">
        <v>186</v>
      </c>
      <c r="D781" t="s">
        <v>1337</v>
      </c>
      <c r="E781">
        <v>108</v>
      </c>
      <c r="F781">
        <v>553899</v>
      </c>
      <c r="G781">
        <v>0</v>
      </c>
      <c r="H781">
        <v>0</v>
      </c>
      <c r="I781">
        <v>596</v>
      </c>
      <c r="J781">
        <v>9453771</v>
      </c>
      <c r="K781">
        <v>0</v>
      </c>
      <c r="L781">
        <v>1749.87</v>
      </c>
      <c r="M781">
        <v>11339.463165370002</v>
      </c>
    </row>
    <row r="782" spans="1:13" x14ac:dyDescent="0.2">
      <c r="A782" t="s">
        <v>4215</v>
      </c>
      <c r="B782" t="s">
        <v>1338</v>
      </c>
      <c r="C782" t="s">
        <v>186</v>
      </c>
      <c r="D782" t="s">
        <v>361</v>
      </c>
      <c r="E782">
        <v>72</v>
      </c>
      <c r="F782">
        <v>295161</v>
      </c>
      <c r="G782">
        <v>0</v>
      </c>
      <c r="H782">
        <v>0</v>
      </c>
      <c r="I782">
        <v>0</v>
      </c>
      <c r="J782">
        <v>0</v>
      </c>
      <c r="K782">
        <v>684.04</v>
      </c>
      <c r="L782">
        <v>684.04</v>
      </c>
      <c r="M782">
        <v>1546.95953153</v>
      </c>
    </row>
    <row r="783" spans="1:13" x14ac:dyDescent="0.2">
      <c r="A783" t="s">
        <v>4216</v>
      </c>
      <c r="B783" t="s">
        <v>1339</v>
      </c>
      <c r="C783" t="s">
        <v>186</v>
      </c>
      <c r="D783" t="s">
        <v>1340</v>
      </c>
      <c r="E783">
        <v>31</v>
      </c>
      <c r="F783">
        <v>181317</v>
      </c>
      <c r="G783">
        <v>0</v>
      </c>
      <c r="H783">
        <v>0</v>
      </c>
      <c r="I783">
        <v>0</v>
      </c>
      <c r="J783">
        <v>0</v>
      </c>
      <c r="K783">
        <v>9829</v>
      </c>
      <c r="L783">
        <v>9829</v>
      </c>
      <c r="M783">
        <v>313.95592918</v>
      </c>
    </row>
    <row r="784" spans="1:13" x14ac:dyDescent="0.2">
      <c r="A784" t="s">
        <v>78</v>
      </c>
      <c r="B784" t="s">
        <v>1341</v>
      </c>
      <c r="C784" t="s">
        <v>163</v>
      </c>
      <c r="D784" t="s">
        <v>1342</v>
      </c>
      <c r="E784">
        <v>2</v>
      </c>
      <c r="F784">
        <v>32523</v>
      </c>
      <c r="G784">
        <v>0</v>
      </c>
      <c r="H784">
        <v>0</v>
      </c>
      <c r="I784">
        <v>0</v>
      </c>
      <c r="J784">
        <v>0</v>
      </c>
      <c r="K784">
        <v>10</v>
      </c>
      <c r="L784">
        <v>10</v>
      </c>
      <c r="M784">
        <v>15.208092000000001</v>
      </c>
    </row>
    <row r="785" spans="1:13" x14ac:dyDescent="0.2">
      <c r="A785" t="s">
        <v>78</v>
      </c>
      <c r="B785" t="s">
        <v>1343</v>
      </c>
      <c r="C785" t="s">
        <v>150</v>
      </c>
      <c r="D785" t="s">
        <v>1344</v>
      </c>
      <c r="E785">
        <v>30</v>
      </c>
      <c r="F785">
        <v>512664</v>
      </c>
      <c r="G785">
        <v>0</v>
      </c>
      <c r="H785">
        <v>0</v>
      </c>
      <c r="I785">
        <v>1</v>
      </c>
      <c r="J785">
        <v>3000</v>
      </c>
      <c r="K785">
        <v>192</v>
      </c>
      <c r="L785">
        <v>215</v>
      </c>
      <c r="M785">
        <v>545.89815411000006</v>
      </c>
    </row>
    <row r="786" spans="1:13" x14ac:dyDescent="0.2">
      <c r="A786" t="s">
        <v>78</v>
      </c>
      <c r="B786" t="s">
        <v>1345</v>
      </c>
      <c r="C786" t="s">
        <v>155</v>
      </c>
      <c r="D786" t="s">
        <v>1346</v>
      </c>
      <c r="E786">
        <v>321</v>
      </c>
      <c r="F786">
        <v>4944312</v>
      </c>
      <c r="G786">
        <v>0</v>
      </c>
      <c r="H786">
        <v>0</v>
      </c>
      <c r="I786">
        <v>751</v>
      </c>
      <c r="J786">
        <v>5343702</v>
      </c>
      <c r="K786">
        <v>815.26</v>
      </c>
      <c r="L786">
        <v>6036.96</v>
      </c>
      <c r="M786">
        <v>5113.2368740000002</v>
      </c>
    </row>
    <row r="787" spans="1:13" x14ac:dyDescent="0.2">
      <c r="A787" t="s">
        <v>78</v>
      </c>
      <c r="B787" t="s">
        <v>1347</v>
      </c>
      <c r="C787" t="s">
        <v>155</v>
      </c>
      <c r="D787" t="s">
        <v>1348</v>
      </c>
      <c r="E787">
        <v>846</v>
      </c>
      <c r="F787">
        <v>12137693.58</v>
      </c>
      <c r="G787">
        <v>0</v>
      </c>
      <c r="H787">
        <v>0</v>
      </c>
      <c r="I787">
        <v>1892</v>
      </c>
      <c r="J787">
        <v>8606023.75</v>
      </c>
      <c r="K787">
        <v>77932.399999999994</v>
      </c>
      <c r="L787">
        <v>97114.50999999998</v>
      </c>
      <c r="M787">
        <v>12218.333409000001</v>
      </c>
    </row>
    <row r="788" spans="1:13" x14ac:dyDescent="0.2">
      <c r="A788" t="s">
        <v>78</v>
      </c>
      <c r="B788" t="s">
        <v>1349</v>
      </c>
      <c r="C788" t="s">
        <v>163</v>
      </c>
      <c r="D788" t="s">
        <v>1350</v>
      </c>
      <c r="E788">
        <v>3</v>
      </c>
      <c r="F788">
        <v>43576</v>
      </c>
      <c r="G788">
        <v>0</v>
      </c>
      <c r="H788">
        <v>0</v>
      </c>
      <c r="I788">
        <v>0</v>
      </c>
      <c r="J788">
        <v>0</v>
      </c>
      <c r="K788">
        <v>15.042999999999999</v>
      </c>
      <c r="L788">
        <v>15.042999999999999</v>
      </c>
      <c r="M788">
        <v>19.987573000000001</v>
      </c>
    </row>
    <row r="789" spans="1:13" x14ac:dyDescent="0.2">
      <c r="A789" t="s">
        <v>78</v>
      </c>
      <c r="B789" t="s">
        <v>1351</v>
      </c>
      <c r="C789" t="s">
        <v>186</v>
      </c>
      <c r="D789" t="s">
        <v>1352</v>
      </c>
      <c r="E789">
        <v>221</v>
      </c>
      <c r="F789">
        <v>3327188</v>
      </c>
      <c r="G789">
        <v>0</v>
      </c>
      <c r="H789">
        <v>0</v>
      </c>
      <c r="I789">
        <v>4</v>
      </c>
      <c r="J789">
        <v>19796</v>
      </c>
      <c r="K789">
        <v>2633.33</v>
      </c>
      <c r="L789">
        <v>3437.18</v>
      </c>
      <c r="M789">
        <v>2483.97055456</v>
      </c>
    </row>
    <row r="790" spans="1:13" x14ac:dyDescent="0.2">
      <c r="A790" t="s">
        <v>78</v>
      </c>
      <c r="B790" t="s">
        <v>1353</v>
      </c>
      <c r="C790" t="s">
        <v>163</v>
      </c>
      <c r="D790" t="s">
        <v>1354</v>
      </c>
      <c r="E790">
        <v>4</v>
      </c>
      <c r="F790">
        <v>88822</v>
      </c>
      <c r="G790">
        <v>0</v>
      </c>
      <c r="H790">
        <v>0</v>
      </c>
      <c r="I790">
        <v>0</v>
      </c>
      <c r="J790">
        <v>0</v>
      </c>
      <c r="K790">
        <v>15.97</v>
      </c>
      <c r="L790">
        <v>16.14</v>
      </c>
      <c r="M790">
        <v>54.745697</v>
      </c>
    </row>
    <row r="791" spans="1:13" x14ac:dyDescent="0.2">
      <c r="A791" t="s">
        <v>78</v>
      </c>
      <c r="B791" t="s">
        <v>1355</v>
      </c>
      <c r="C791" t="s">
        <v>150</v>
      </c>
      <c r="D791" t="s">
        <v>1356</v>
      </c>
      <c r="E791">
        <v>65</v>
      </c>
      <c r="F791">
        <v>148668</v>
      </c>
      <c r="G791">
        <v>0</v>
      </c>
      <c r="H791">
        <v>0</v>
      </c>
      <c r="I791">
        <v>0</v>
      </c>
      <c r="J791">
        <v>0</v>
      </c>
      <c r="K791">
        <v>33877.89</v>
      </c>
      <c r="L791">
        <v>33877.89</v>
      </c>
      <c r="M791">
        <v>175.80880421999998</v>
      </c>
    </row>
    <row r="792" spans="1:13" x14ac:dyDescent="0.2">
      <c r="A792" t="s">
        <v>78</v>
      </c>
      <c r="B792" t="s">
        <v>1357</v>
      </c>
      <c r="C792" t="s">
        <v>163</v>
      </c>
      <c r="D792" t="s">
        <v>1344</v>
      </c>
      <c r="E792">
        <v>2</v>
      </c>
      <c r="F792">
        <v>56641</v>
      </c>
      <c r="G792">
        <v>0</v>
      </c>
      <c r="H792">
        <v>0</v>
      </c>
      <c r="I792">
        <v>0</v>
      </c>
      <c r="J792">
        <v>0</v>
      </c>
      <c r="K792">
        <v>11.69</v>
      </c>
      <c r="L792">
        <v>11.69</v>
      </c>
      <c r="M792">
        <v>26.328218</v>
      </c>
    </row>
    <row r="793" spans="1:13" x14ac:dyDescent="0.2">
      <c r="A793" t="s">
        <v>78</v>
      </c>
      <c r="B793" t="s">
        <v>1358</v>
      </c>
      <c r="C793" t="s">
        <v>163</v>
      </c>
      <c r="D793" t="s">
        <v>1352</v>
      </c>
      <c r="E793">
        <v>3</v>
      </c>
      <c r="F793">
        <v>155851</v>
      </c>
      <c r="G793">
        <v>0</v>
      </c>
      <c r="H793">
        <v>0</v>
      </c>
      <c r="I793">
        <v>0</v>
      </c>
      <c r="J793">
        <v>0</v>
      </c>
      <c r="K793">
        <v>17.46</v>
      </c>
      <c r="L793">
        <v>17.46</v>
      </c>
      <c r="M793">
        <v>67.639875000000004</v>
      </c>
    </row>
    <row r="794" spans="1:13" x14ac:dyDescent="0.2">
      <c r="A794" t="s">
        <v>79</v>
      </c>
      <c r="B794" t="s">
        <v>1359</v>
      </c>
      <c r="C794" t="s">
        <v>155</v>
      </c>
      <c r="D794" t="s">
        <v>1360</v>
      </c>
      <c r="E794">
        <v>1221</v>
      </c>
      <c r="F794">
        <v>4371799</v>
      </c>
      <c r="G794">
        <v>0</v>
      </c>
      <c r="H794">
        <v>0</v>
      </c>
      <c r="I794">
        <v>57</v>
      </c>
      <c r="J794">
        <v>45900</v>
      </c>
      <c r="K794">
        <v>14594.71</v>
      </c>
      <c r="L794">
        <v>14594.71</v>
      </c>
      <c r="M794">
        <v>2155.7079359999998</v>
      </c>
    </row>
    <row r="795" spans="1:13" x14ac:dyDescent="0.2">
      <c r="A795" t="s">
        <v>79</v>
      </c>
      <c r="B795" t="s">
        <v>1361</v>
      </c>
      <c r="C795" t="s">
        <v>163</v>
      </c>
      <c r="D795" t="s">
        <v>1362</v>
      </c>
      <c r="E795">
        <v>4</v>
      </c>
      <c r="F795">
        <v>52790</v>
      </c>
      <c r="G795">
        <v>0</v>
      </c>
      <c r="H795">
        <v>0</v>
      </c>
      <c r="I795">
        <v>0</v>
      </c>
      <c r="J795">
        <v>0</v>
      </c>
      <c r="K795">
        <v>12.35</v>
      </c>
      <c r="L795">
        <v>13.15</v>
      </c>
      <c r="M795">
        <v>22.564295000000001</v>
      </c>
    </row>
    <row r="796" spans="1:13" x14ac:dyDescent="0.2">
      <c r="A796" t="s">
        <v>79</v>
      </c>
      <c r="B796" t="s">
        <v>1363</v>
      </c>
      <c r="C796" t="s">
        <v>155</v>
      </c>
      <c r="D796" t="s">
        <v>1364</v>
      </c>
      <c r="E796">
        <v>587</v>
      </c>
      <c r="F796">
        <v>9640247.5800000001</v>
      </c>
      <c r="G796">
        <v>0</v>
      </c>
      <c r="H796">
        <v>0</v>
      </c>
      <c r="I796">
        <v>1058</v>
      </c>
      <c r="J796">
        <v>4742859.5999999996</v>
      </c>
      <c r="K796">
        <v>32199.79</v>
      </c>
      <c r="L796">
        <v>36302.57</v>
      </c>
      <c r="M796">
        <v>7170.413826</v>
      </c>
    </row>
    <row r="797" spans="1:13" x14ac:dyDescent="0.2">
      <c r="A797" t="s">
        <v>79</v>
      </c>
      <c r="B797" t="s">
        <v>1365</v>
      </c>
      <c r="C797" t="s">
        <v>155</v>
      </c>
      <c r="D797" t="s">
        <v>611</v>
      </c>
      <c r="E797">
        <v>831</v>
      </c>
      <c r="F797">
        <v>11700870.58</v>
      </c>
      <c r="G797">
        <v>0</v>
      </c>
      <c r="H797">
        <v>0</v>
      </c>
      <c r="I797">
        <v>1459</v>
      </c>
      <c r="J797">
        <v>5396500.7000000002</v>
      </c>
      <c r="K797">
        <v>44728.116999999998</v>
      </c>
      <c r="L797">
        <v>44921.656999999999</v>
      </c>
      <c r="M797">
        <v>7955.4622609999997</v>
      </c>
    </row>
    <row r="798" spans="1:13" x14ac:dyDescent="0.2">
      <c r="A798" t="s">
        <v>79</v>
      </c>
      <c r="B798" t="s">
        <v>1366</v>
      </c>
      <c r="C798" t="s">
        <v>150</v>
      </c>
      <c r="D798" t="s">
        <v>181</v>
      </c>
      <c r="E798">
        <v>20</v>
      </c>
      <c r="F798">
        <v>391709</v>
      </c>
      <c r="G798">
        <v>0</v>
      </c>
      <c r="H798">
        <v>0</v>
      </c>
      <c r="I798">
        <v>1</v>
      </c>
      <c r="J798">
        <v>3000</v>
      </c>
      <c r="K798">
        <v>0</v>
      </c>
      <c r="L798">
        <v>75.81</v>
      </c>
      <c r="M798">
        <v>377.10682238999999</v>
      </c>
    </row>
    <row r="799" spans="1:13" x14ac:dyDescent="0.2">
      <c r="A799" t="s">
        <v>79</v>
      </c>
      <c r="B799" t="s">
        <v>1367</v>
      </c>
      <c r="C799" t="s">
        <v>171</v>
      </c>
      <c r="D799" t="s">
        <v>1368</v>
      </c>
      <c r="E799">
        <v>12</v>
      </c>
      <c r="F799">
        <v>35122</v>
      </c>
      <c r="G799">
        <v>0</v>
      </c>
      <c r="H799">
        <v>0</v>
      </c>
      <c r="I799">
        <v>0</v>
      </c>
      <c r="J799">
        <v>0</v>
      </c>
      <c r="K799">
        <v>558.29999999999995</v>
      </c>
      <c r="L799">
        <v>558.29999999999995</v>
      </c>
      <c r="M799">
        <v>23.708086999999999</v>
      </c>
    </row>
    <row r="800" spans="1:13" x14ac:dyDescent="0.2">
      <c r="A800" t="s">
        <v>4217</v>
      </c>
      <c r="B800" t="s">
        <v>80</v>
      </c>
      <c r="C800" t="s">
        <v>160</v>
      </c>
      <c r="D800" t="s">
        <v>1369</v>
      </c>
      <c r="E800">
        <v>5</v>
      </c>
      <c r="F800">
        <v>17566</v>
      </c>
      <c r="G800">
        <v>0</v>
      </c>
      <c r="H800">
        <v>0</v>
      </c>
      <c r="I800">
        <v>0</v>
      </c>
      <c r="J800">
        <v>0</v>
      </c>
      <c r="K800">
        <v>0</v>
      </c>
      <c r="L800">
        <v>0</v>
      </c>
      <c r="M800">
        <v>42.114933000000001</v>
      </c>
    </row>
    <row r="801" spans="1:13" x14ac:dyDescent="0.2">
      <c r="A801" t="s">
        <v>4218</v>
      </c>
      <c r="B801" t="s">
        <v>1370</v>
      </c>
      <c r="C801" t="s">
        <v>155</v>
      </c>
      <c r="D801" t="s">
        <v>361</v>
      </c>
      <c r="E801">
        <v>0</v>
      </c>
      <c r="F801">
        <v>0</v>
      </c>
      <c r="G801">
        <v>0</v>
      </c>
      <c r="H801">
        <v>0</v>
      </c>
      <c r="I801">
        <v>0</v>
      </c>
      <c r="J801">
        <v>0</v>
      </c>
      <c r="K801">
        <v>0</v>
      </c>
      <c r="L801">
        <v>248</v>
      </c>
      <c r="M801">
        <v>0</v>
      </c>
    </row>
    <row r="802" spans="1:13" x14ac:dyDescent="0.2">
      <c r="A802" t="s">
        <v>4218</v>
      </c>
      <c r="B802" t="s">
        <v>1371</v>
      </c>
      <c r="C802" t="s">
        <v>155</v>
      </c>
      <c r="D802" t="s">
        <v>1372</v>
      </c>
      <c r="E802">
        <v>9</v>
      </c>
      <c r="F802">
        <v>19788</v>
      </c>
      <c r="G802">
        <v>0</v>
      </c>
      <c r="H802">
        <v>0</v>
      </c>
      <c r="I802">
        <v>0</v>
      </c>
      <c r="J802">
        <v>0</v>
      </c>
      <c r="K802">
        <v>0</v>
      </c>
      <c r="L802">
        <v>19.559000000000001</v>
      </c>
      <c r="M802">
        <v>10.076719000000001</v>
      </c>
    </row>
    <row r="803" spans="1:13" x14ac:dyDescent="0.2">
      <c r="A803" t="s">
        <v>4218</v>
      </c>
      <c r="B803" t="s">
        <v>1373</v>
      </c>
      <c r="C803" t="s">
        <v>155</v>
      </c>
      <c r="D803" t="s">
        <v>1374</v>
      </c>
      <c r="E803">
        <v>278</v>
      </c>
      <c r="F803">
        <v>4272697.0999999996</v>
      </c>
      <c r="G803">
        <v>0</v>
      </c>
      <c r="H803">
        <v>0</v>
      </c>
      <c r="I803">
        <v>0</v>
      </c>
      <c r="J803">
        <v>0</v>
      </c>
      <c r="K803">
        <v>0.01</v>
      </c>
      <c r="L803">
        <v>495.14099999999996</v>
      </c>
      <c r="M803">
        <v>1817.7904940000001</v>
      </c>
    </row>
    <row r="804" spans="1:13" x14ac:dyDescent="0.2">
      <c r="A804" t="s">
        <v>4218</v>
      </c>
      <c r="B804" t="s">
        <v>1375</v>
      </c>
      <c r="C804" t="s">
        <v>155</v>
      </c>
      <c r="D804" t="s">
        <v>361</v>
      </c>
      <c r="E804">
        <v>2</v>
      </c>
      <c r="F804">
        <v>103688</v>
      </c>
      <c r="G804">
        <v>0</v>
      </c>
      <c r="H804">
        <v>0</v>
      </c>
      <c r="I804">
        <v>0</v>
      </c>
      <c r="J804">
        <v>0</v>
      </c>
      <c r="K804">
        <v>0</v>
      </c>
      <c r="L804">
        <v>0</v>
      </c>
      <c r="M804">
        <v>34.514088000000001</v>
      </c>
    </row>
    <row r="805" spans="1:13" x14ac:dyDescent="0.2">
      <c r="A805" t="s">
        <v>4218</v>
      </c>
      <c r="B805" t="s">
        <v>1376</v>
      </c>
      <c r="C805" t="s">
        <v>155</v>
      </c>
      <c r="D805" t="s">
        <v>1377</v>
      </c>
      <c r="E805">
        <v>750</v>
      </c>
      <c r="F805">
        <v>4140414.28</v>
      </c>
      <c r="G805">
        <v>0</v>
      </c>
      <c r="H805">
        <v>0</v>
      </c>
      <c r="I805">
        <v>0</v>
      </c>
      <c r="J805">
        <v>0</v>
      </c>
      <c r="K805">
        <v>2.105</v>
      </c>
      <c r="L805">
        <v>2830.1750000000002</v>
      </c>
      <c r="M805">
        <v>2349.9925790000002</v>
      </c>
    </row>
    <row r="806" spans="1:13" x14ac:dyDescent="0.2">
      <c r="A806" t="s">
        <v>4218</v>
      </c>
      <c r="B806" t="s">
        <v>1378</v>
      </c>
      <c r="C806" t="s">
        <v>155</v>
      </c>
      <c r="D806" t="s">
        <v>1377</v>
      </c>
      <c r="E806">
        <v>8</v>
      </c>
      <c r="F806">
        <v>65851</v>
      </c>
      <c r="G806">
        <v>0</v>
      </c>
      <c r="H806">
        <v>0</v>
      </c>
      <c r="I806">
        <v>0</v>
      </c>
      <c r="J806">
        <v>0</v>
      </c>
      <c r="K806">
        <v>0</v>
      </c>
      <c r="L806">
        <v>49.518999999999998</v>
      </c>
      <c r="M806">
        <v>30.490921</v>
      </c>
    </row>
    <row r="807" spans="1:13" x14ac:dyDescent="0.2">
      <c r="A807" t="s">
        <v>4218</v>
      </c>
      <c r="B807" t="s">
        <v>1379</v>
      </c>
      <c r="C807" t="s">
        <v>155</v>
      </c>
      <c r="D807" t="s">
        <v>1380</v>
      </c>
      <c r="E807">
        <v>112</v>
      </c>
      <c r="F807">
        <v>779319</v>
      </c>
      <c r="G807">
        <v>0</v>
      </c>
      <c r="H807">
        <v>0</v>
      </c>
      <c r="I807">
        <v>2</v>
      </c>
      <c r="J807">
        <v>3782</v>
      </c>
      <c r="K807">
        <v>0.33</v>
      </c>
      <c r="L807">
        <v>57.089999999999996</v>
      </c>
      <c r="M807">
        <v>459.60861999999997</v>
      </c>
    </row>
    <row r="808" spans="1:13" x14ac:dyDescent="0.2">
      <c r="A808" t="s">
        <v>4218</v>
      </c>
      <c r="B808" t="s">
        <v>1381</v>
      </c>
      <c r="C808" t="s">
        <v>155</v>
      </c>
      <c r="D808" t="s">
        <v>1382</v>
      </c>
      <c r="E808">
        <v>0</v>
      </c>
      <c r="F808">
        <v>0</v>
      </c>
      <c r="G808">
        <v>0</v>
      </c>
      <c r="H808">
        <v>0</v>
      </c>
      <c r="I808">
        <v>0</v>
      </c>
      <c r="J808">
        <v>0</v>
      </c>
      <c r="K808">
        <v>0</v>
      </c>
      <c r="L808">
        <v>34.18</v>
      </c>
      <c r="M808">
        <v>1.5997030000000001</v>
      </c>
    </row>
    <row r="809" spans="1:13" x14ac:dyDescent="0.2">
      <c r="A809" t="s">
        <v>4218</v>
      </c>
      <c r="B809" t="s">
        <v>1383</v>
      </c>
      <c r="C809" t="s">
        <v>155</v>
      </c>
      <c r="D809" t="s">
        <v>1384</v>
      </c>
      <c r="E809">
        <v>13</v>
      </c>
      <c r="F809">
        <v>103132.84</v>
      </c>
      <c r="G809">
        <v>0</v>
      </c>
      <c r="H809">
        <v>0</v>
      </c>
      <c r="I809">
        <v>0</v>
      </c>
      <c r="J809">
        <v>0</v>
      </c>
      <c r="K809">
        <v>0</v>
      </c>
      <c r="L809">
        <v>1</v>
      </c>
      <c r="M809">
        <v>83.514322000000007</v>
      </c>
    </row>
    <row r="810" spans="1:13" x14ac:dyDescent="0.2">
      <c r="A810" t="s">
        <v>4218</v>
      </c>
      <c r="B810" t="s">
        <v>1385</v>
      </c>
      <c r="C810" t="s">
        <v>155</v>
      </c>
      <c r="D810" t="s">
        <v>1386</v>
      </c>
      <c r="E810">
        <v>226</v>
      </c>
      <c r="F810">
        <v>1633882</v>
      </c>
      <c r="G810">
        <v>0</v>
      </c>
      <c r="H810">
        <v>0</v>
      </c>
      <c r="I810">
        <v>0</v>
      </c>
      <c r="J810">
        <v>0</v>
      </c>
      <c r="K810">
        <v>0</v>
      </c>
      <c r="L810">
        <v>763.31</v>
      </c>
      <c r="M810">
        <v>930.37706300000002</v>
      </c>
    </row>
    <row r="811" spans="1:13" x14ac:dyDescent="0.2">
      <c r="A811" t="s">
        <v>4218</v>
      </c>
      <c r="B811" t="s">
        <v>1387</v>
      </c>
      <c r="C811" t="s">
        <v>155</v>
      </c>
      <c r="D811" t="s">
        <v>1388</v>
      </c>
      <c r="E811">
        <v>921</v>
      </c>
      <c r="F811">
        <v>21134034.460000001</v>
      </c>
      <c r="G811">
        <v>28</v>
      </c>
      <c r="H811">
        <v>454065</v>
      </c>
      <c r="I811">
        <v>15</v>
      </c>
      <c r="J811">
        <v>230645</v>
      </c>
      <c r="K811">
        <v>0</v>
      </c>
      <c r="L811">
        <v>2121.2620000000002</v>
      </c>
      <c r="M811">
        <v>12014.842572</v>
      </c>
    </row>
    <row r="812" spans="1:13" x14ac:dyDescent="0.2">
      <c r="A812" t="s">
        <v>4218</v>
      </c>
      <c r="B812" t="s">
        <v>1389</v>
      </c>
      <c r="C812" t="s">
        <v>155</v>
      </c>
      <c r="D812" t="s">
        <v>361</v>
      </c>
      <c r="E812">
        <v>2</v>
      </c>
      <c r="F812">
        <v>1013</v>
      </c>
      <c r="G812">
        <v>0</v>
      </c>
      <c r="H812">
        <v>0</v>
      </c>
      <c r="I812">
        <v>0</v>
      </c>
      <c r="J812">
        <v>0</v>
      </c>
      <c r="K812">
        <v>0</v>
      </c>
      <c r="L812">
        <v>10.218999999999999</v>
      </c>
      <c r="M812">
        <v>1.873942</v>
      </c>
    </row>
    <row r="813" spans="1:13" x14ac:dyDescent="0.2">
      <c r="A813" t="s">
        <v>4218</v>
      </c>
      <c r="B813" t="s">
        <v>1390</v>
      </c>
      <c r="C813" t="s">
        <v>155</v>
      </c>
      <c r="D813" t="s">
        <v>1372</v>
      </c>
      <c r="E813">
        <v>2</v>
      </c>
      <c r="F813">
        <v>894</v>
      </c>
      <c r="G813">
        <v>0</v>
      </c>
      <c r="H813">
        <v>0</v>
      </c>
      <c r="I813">
        <v>0</v>
      </c>
      <c r="J813">
        <v>0</v>
      </c>
      <c r="K813">
        <v>0</v>
      </c>
      <c r="L813">
        <v>14</v>
      </c>
      <c r="M813">
        <v>1.9890460000000001</v>
      </c>
    </row>
    <row r="814" spans="1:13" x14ac:dyDescent="0.2">
      <c r="A814" t="s">
        <v>4218</v>
      </c>
      <c r="B814" t="s">
        <v>1391</v>
      </c>
      <c r="C814" t="s">
        <v>155</v>
      </c>
      <c r="D814" t="s">
        <v>1392</v>
      </c>
      <c r="E814">
        <v>0</v>
      </c>
      <c r="F814">
        <v>0</v>
      </c>
      <c r="G814">
        <v>0</v>
      </c>
      <c r="H814">
        <v>0</v>
      </c>
      <c r="I814">
        <v>0</v>
      </c>
      <c r="J814">
        <v>0</v>
      </c>
      <c r="K814">
        <v>0</v>
      </c>
      <c r="L814">
        <v>405.81</v>
      </c>
      <c r="M814">
        <v>0</v>
      </c>
    </row>
    <row r="815" spans="1:13" x14ac:dyDescent="0.2">
      <c r="A815" t="s">
        <v>4218</v>
      </c>
      <c r="B815" t="s">
        <v>1393</v>
      </c>
      <c r="C815" t="s">
        <v>155</v>
      </c>
      <c r="D815" t="s">
        <v>1394</v>
      </c>
      <c r="E815">
        <v>15</v>
      </c>
      <c r="F815">
        <v>35750</v>
      </c>
      <c r="G815">
        <v>0</v>
      </c>
      <c r="H815">
        <v>0</v>
      </c>
      <c r="I815">
        <v>4</v>
      </c>
      <c r="J815">
        <v>8000</v>
      </c>
      <c r="K815">
        <v>0</v>
      </c>
      <c r="L815">
        <v>31.39</v>
      </c>
      <c r="M815">
        <v>26.504933000000001</v>
      </c>
    </row>
    <row r="816" spans="1:13" x14ac:dyDescent="0.2">
      <c r="A816" t="s">
        <v>4218</v>
      </c>
      <c r="B816" t="s">
        <v>1395</v>
      </c>
      <c r="C816" t="s">
        <v>155</v>
      </c>
      <c r="D816" t="s">
        <v>1396</v>
      </c>
      <c r="E816">
        <v>25</v>
      </c>
      <c r="F816">
        <v>369335</v>
      </c>
      <c r="G816">
        <v>0</v>
      </c>
      <c r="H816">
        <v>0</v>
      </c>
      <c r="I816">
        <v>30</v>
      </c>
      <c r="J816">
        <v>468689</v>
      </c>
      <c r="K816">
        <v>0</v>
      </c>
      <c r="L816">
        <v>117.11</v>
      </c>
      <c r="M816">
        <v>291.083845</v>
      </c>
    </row>
    <row r="817" spans="1:13" x14ac:dyDescent="0.2">
      <c r="A817" t="s">
        <v>4218</v>
      </c>
      <c r="B817" t="s">
        <v>1397</v>
      </c>
      <c r="C817" t="s">
        <v>155</v>
      </c>
      <c r="D817" t="s">
        <v>1398</v>
      </c>
      <c r="E817">
        <v>12</v>
      </c>
      <c r="F817">
        <v>12831</v>
      </c>
      <c r="G817">
        <v>0</v>
      </c>
      <c r="H817">
        <v>0</v>
      </c>
      <c r="I817">
        <v>0</v>
      </c>
      <c r="J817">
        <v>0</v>
      </c>
      <c r="K817">
        <v>0</v>
      </c>
      <c r="L817">
        <v>7.44</v>
      </c>
      <c r="M817">
        <v>10.418301</v>
      </c>
    </row>
    <row r="818" spans="1:13" x14ac:dyDescent="0.2">
      <c r="A818" t="s">
        <v>4218</v>
      </c>
      <c r="B818" t="s">
        <v>1399</v>
      </c>
      <c r="C818" t="s">
        <v>300</v>
      </c>
      <c r="D818" t="s">
        <v>1400</v>
      </c>
      <c r="E818">
        <v>18</v>
      </c>
      <c r="F818">
        <v>71969</v>
      </c>
      <c r="G818">
        <v>0</v>
      </c>
      <c r="H818">
        <v>0</v>
      </c>
      <c r="I818">
        <v>27</v>
      </c>
      <c r="J818">
        <v>382884</v>
      </c>
      <c r="K818">
        <v>0</v>
      </c>
      <c r="L818">
        <v>87.95</v>
      </c>
      <c r="M818">
        <v>235.69538800000001</v>
      </c>
    </row>
    <row r="819" spans="1:13" x14ac:dyDescent="0.2">
      <c r="A819" t="s">
        <v>4218</v>
      </c>
      <c r="B819" t="s">
        <v>1401</v>
      </c>
      <c r="C819" t="s">
        <v>155</v>
      </c>
      <c r="D819" t="s">
        <v>1392</v>
      </c>
      <c r="E819">
        <v>264</v>
      </c>
      <c r="F819">
        <v>1420271</v>
      </c>
      <c r="G819">
        <v>0</v>
      </c>
      <c r="H819">
        <v>0</v>
      </c>
      <c r="I819">
        <v>0</v>
      </c>
      <c r="J819">
        <v>0</v>
      </c>
      <c r="K819">
        <v>0</v>
      </c>
      <c r="L819">
        <v>206.61</v>
      </c>
      <c r="M819">
        <v>683.61967300000003</v>
      </c>
    </row>
    <row r="820" spans="1:13" x14ac:dyDescent="0.2">
      <c r="A820" t="s">
        <v>4218</v>
      </c>
      <c r="B820" t="s">
        <v>1402</v>
      </c>
      <c r="C820" t="s">
        <v>155</v>
      </c>
      <c r="D820" t="s">
        <v>1403</v>
      </c>
      <c r="E820">
        <v>103</v>
      </c>
      <c r="F820">
        <v>257011</v>
      </c>
      <c r="G820">
        <v>0</v>
      </c>
      <c r="H820">
        <v>0</v>
      </c>
      <c r="I820">
        <v>0</v>
      </c>
      <c r="J820">
        <v>0</v>
      </c>
      <c r="K820">
        <v>0</v>
      </c>
      <c r="L820">
        <v>2203.962</v>
      </c>
      <c r="M820">
        <v>174.223647</v>
      </c>
    </row>
    <row r="821" spans="1:13" x14ac:dyDescent="0.2">
      <c r="A821" t="s">
        <v>4218</v>
      </c>
      <c r="B821" t="s">
        <v>1404</v>
      </c>
      <c r="C821" t="s">
        <v>155</v>
      </c>
      <c r="D821" t="s">
        <v>1405</v>
      </c>
      <c r="E821">
        <v>0</v>
      </c>
      <c r="F821">
        <v>0</v>
      </c>
      <c r="G821">
        <v>0</v>
      </c>
      <c r="H821">
        <v>0</v>
      </c>
      <c r="I821">
        <v>0</v>
      </c>
      <c r="J821">
        <v>0</v>
      </c>
      <c r="K821">
        <v>0</v>
      </c>
      <c r="L821">
        <v>255.19</v>
      </c>
      <c r="M821">
        <v>1.8939490000000001</v>
      </c>
    </row>
    <row r="822" spans="1:13" x14ac:dyDescent="0.2">
      <c r="A822" t="s">
        <v>4218</v>
      </c>
      <c r="B822" t="s">
        <v>1406</v>
      </c>
      <c r="C822" t="s">
        <v>155</v>
      </c>
      <c r="D822" t="s">
        <v>1392</v>
      </c>
      <c r="E822">
        <v>324</v>
      </c>
      <c r="F822">
        <v>1604281</v>
      </c>
      <c r="G822">
        <v>0</v>
      </c>
      <c r="H822">
        <v>0</v>
      </c>
      <c r="I822">
        <v>0</v>
      </c>
      <c r="J822">
        <v>0</v>
      </c>
      <c r="K822">
        <v>0</v>
      </c>
      <c r="L822">
        <v>605.38</v>
      </c>
      <c r="M822">
        <v>866.29853300000002</v>
      </c>
    </row>
    <row r="823" spans="1:13" x14ac:dyDescent="0.2">
      <c r="A823" t="s">
        <v>4218</v>
      </c>
      <c r="B823" t="s">
        <v>1407</v>
      </c>
      <c r="C823" t="s">
        <v>155</v>
      </c>
      <c r="D823" t="s">
        <v>1380</v>
      </c>
      <c r="E823">
        <v>173</v>
      </c>
      <c r="F823">
        <v>1599474.23</v>
      </c>
      <c r="G823">
        <v>0</v>
      </c>
      <c r="H823">
        <v>0</v>
      </c>
      <c r="I823">
        <v>0</v>
      </c>
      <c r="J823">
        <v>0</v>
      </c>
      <c r="K823">
        <v>1</v>
      </c>
      <c r="L823">
        <v>190.03</v>
      </c>
      <c r="M823">
        <v>738.90126699999996</v>
      </c>
    </row>
    <row r="824" spans="1:13" x14ac:dyDescent="0.2">
      <c r="A824" t="s">
        <v>4218</v>
      </c>
      <c r="B824" t="s">
        <v>1408</v>
      </c>
      <c r="C824" t="s">
        <v>155</v>
      </c>
      <c r="D824" t="s">
        <v>1409</v>
      </c>
      <c r="E824">
        <v>8</v>
      </c>
      <c r="F824">
        <v>46297</v>
      </c>
      <c r="G824">
        <v>0</v>
      </c>
      <c r="H824">
        <v>0</v>
      </c>
      <c r="I824">
        <v>1</v>
      </c>
      <c r="J824">
        <v>6988</v>
      </c>
      <c r="K824">
        <v>0</v>
      </c>
      <c r="L824">
        <v>7.51</v>
      </c>
      <c r="M824">
        <v>30.470126</v>
      </c>
    </row>
    <row r="825" spans="1:13" x14ac:dyDescent="0.2">
      <c r="A825" t="s">
        <v>4218</v>
      </c>
      <c r="B825" t="s">
        <v>1410</v>
      </c>
      <c r="C825" t="s">
        <v>155</v>
      </c>
      <c r="D825" t="s">
        <v>1411</v>
      </c>
      <c r="E825">
        <v>7</v>
      </c>
      <c r="F825">
        <v>126729</v>
      </c>
      <c r="G825">
        <v>0</v>
      </c>
      <c r="H825">
        <v>0</v>
      </c>
      <c r="I825">
        <v>0</v>
      </c>
      <c r="J825">
        <v>0</v>
      </c>
      <c r="K825">
        <v>24.3</v>
      </c>
      <c r="L825">
        <v>24.3</v>
      </c>
      <c r="M825">
        <v>67.191350999999997</v>
      </c>
    </row>
    <row r="826" spans="1:13" x14ac:dyDescent="0.2">
      <c r="A826" t="s">
        <v>4218</v>
      </c>
      <c r="B826" t="s">
        <v>1412</v>
      </c>
      <c r="C826" t="s">
        <v>155</v>
      </c>
      <c r="D826" t="s">
        <v>1398</v>
      </c>
      <c r="E826">
        <v>0</v>
      </c>
      <c r="F826">
        <v>0</v>
      </c>
      <c r="G826">
        <v>0</v>
      </c>
      <c r="H826">
        <v>0</v>
      </c>
      <c r="I826">
        <v>0</v>
      </c>
      <c r="J826">
        <v>0</v>
      </c>
      <c r="K826">
        <v>0</v>
      </c>
      <c r="L826">
        <v>11.13</v>
      </c>
      <c r="M826">
        <v>0</v>
      </c>
    </row>
    <row r="827" spans="1:13" x14ac:dyDescent="0.2">
      <c r="A827" t="s">
        <v>4218</v>
      </c>
      <c r="B827" t="s">
        <v>1413</v>
      </c>
      <c r="C827" t="s">
        <v>160</v>
      </c>
      <c r="D827" t="s">
        <v>1414</v>
      </c>
      <c r="E827">
        <v>166</v>
      </c>
      <c r="F827">
        <v>375329.67</v>
      </c>
      <c r="G827">
        <v>1</v>
      </c>
      <c r="H827">
        <v>3010</v>
      </c>
      <c r="I827">
        <v>5</v>
      </c>
      <c r="J827">
        <v>122355</v>
      </c>
      <c r="K827">
        <v>0</v>
      </c>
      <c r="L827">
        <v>81.739999999999995</v>
      </c>
      <c r="M827">
        <v>322.06761699999998</v>
      </c>
    </row>
    <row r="828" spans="1:13" x14ac:dyDescent="0.2">
      <c r="A828" t="s">
        <v>4218</v>
      </c>
      <c r="B828" t="s">
        <v>1415</v>
      </c>
      <c r="C828" t="s">
        <v>155</v>
      </c>
      <c r="D828" t="s">
        <v>361</v>
      </c>
      <c r="E828">
        <v>0</v>
      </c>
      <c r="F828">
        <v>0</v>
      </c>
      <c r="G828">
        <v>0</v>
      </c>
      <c r="H828">
        <v>0</v>
      </c>
      <c r="I828">
        <v>0</v>
      </c>
      <c r="J828">
        <v>0</v>
      </c>
      <c r="K828">
        <v>0</v>
      </c>
      <c r="L828">
        <v>89.48</v>
      </c>
      <c r="M828">
        <v>0</v>
      </c>
    </row>
    <row r="829" spans="1:13" x14ac:dyDescent="0.2">
      <c r="A829" t="s">
        <v>4218</v>
      </c>
      <c r="B829" t="s">
        <v>1416</v>
      </c>
      <c r="C829" t="s">
        <v>155</v>
      </c>
      <c r="D829" t="s">
        <v>1377</v>
      </c>
      <c r="E829">
        <v>17</v>
      </c>
      <c r="F829">
        <v>85451</v>
      </c>
      <c r="G829">
        <v>0</v>
      </c>
      <c r="H829">
        <v>0</v>
      </c>
      <c r="I829">
        <v>0</v>
      </c>
      <c r="J829">
        <v>0</v>
      </c>
      <c r="K829">
        <v>0</v>
      </c>
      <c r="L829">
        <v>51.594000000000001</v>
      </c>
      <c r="M829">
        <v>63.677061999999999</v>
      </c>
    </row>
    <row r="830" spans="1:13" x14ac:dyDescent="0.2">
      <c r="A830" t="s">
        <v>4218</v>
      </c>
      <c r="B830" t="s">
        <v>1417</v>
      </c>
      <c r="C830" t="s">
        <v>155</v>
      </c>
      <c r="D830" t="s">
        <v>1418</v>
      </c>
      <c r="E830">
        <v>3</v>
      </c>
      <c r="F830">
        <v>45891</v>
      </c>
      <c r="G830">
        <v>0</v>
      </c>
      <c r="H830">
        <v>0</v>
      </c>
      <c r="I830">
        <v>1</v>
      </c>
      <c r="J830">
        <v>7201</v>
      </c>
      <c r="K830">
        <v>0</v>
      </c>
      <c r="L830">
        <v>0</v>
      </c>
      <c r="M830">
        <v>28.568908</v>
      </c>
    </row>
    <row r="831" spans="1:13" x14ac:dyDescent="0.2">
      <c r="A831" t="s">
        <v>4218</v>
      </c>
      <c r="B831" t="s">
        <v>1419</v>
      </c>
      <c r="C831" t="s">
        <v>155</v>
      </c>
      <c r="D831" t="s">
        <v>1420</v>
      </c>
      <c r="E831">
        <v>69</v>
      </c>
      <c r="F831">
        <v>636120</v>
      </c>
      <c r="G831">
        <v>1</v>
      </c>
      <c r="H831">
        <v>140657</v>
      </c>
      <c r="I831">
        <v>0</v>
      </c>
      <c r="J831">
        <v>0</v>
      </c>
      <c r="K831">
        <v>0</v>
      </c>
      <c r="L831">
        <v>204.51300000000001</v>
      </c>
      <c r="M831">
        <v>395.54308600000002</v>
      </c>
    </row>
    <row r="832" spans="1:13" x14ac:dyDescent="0.2">
      <c r="A832" t="s">
        <v>4218</v>
      </c>
      <c r="B832" t="s">
        <v>1421</v>
      </c>
      <c r="C832" t="s">
        <v>155</v>
      </c>
      <c r="D832" t="s">
        <v>361</v>
      </c>
      <c r="E832">
        <v>8</v>
      </c>
      <c r="F832">
        <v>6514</v>
      </c>
      <c r="G832">
        <v>0</v>
      </c>
      <c r="H832">
        <v>0</v>
      </c>
      <c r="I832">
        <v>0</v>
      </c>
      <c r="J832">
        <v>0</v>
      </c>
      <c r="K832">
        <v>7.0000000000000007E-2</v>
      </c>
      <c r="L832">
        <v>44.3</v>
      </c>
      <c r="M832">
        <v>6.9770979999999998</v>
      </c>
    </row>
    <row r="833" spans="1:13" x14ac:dyDescent="0.2">
      <c r="A833" t="s">
        <v>4218</v>
      </c>
      <c r="B833" t="s">
        <v>1422</v>
      </c>
      <c r="C833" t="s">
        <v>186</v>
      </c>
      <c r="D833" t="s">
        <v>1423</v>
      </c>
      <c r="E833">
        <v>40</v>
      </c>
      <c r="F833">
        <v>385471</v>
      </c>
      <c r="G833">
        <v>0</v>
      </c>
      <c r="H833">
        <v>0</v>
      </c>
      <c r="I833">
        <v>1</v>
      </c>
      <c r="J833">
        <v>69500</v>
      </c>
      <c r="K833">
        <v>0</v>
      </c>
      <c r="L833">
        <v>105.2</v>
      </c>
      <c r="M833">
        <v>282.28086479000001</v>
      </c>
    </row>
    <row r="834" spans="1:13" x14ac:dyDescent="0.2">
      <c r="A834" t="s">
        <v>4218</v>
      </c>
      <c r="B834" t="s">
        <v>1424</v>
      </c>
      <c r="C834" t="s">
        <v>155</v>
      </c>
      <c r="D834" t="s">
        <v>1396</v>
      </c>
      <c r="E834">
        <v>8</v>
      </c>
      <c r="F834">
        <v>7292</v>
      </c>
      <c r="G834">
        <v>0</v>
      </c>
      <c r="H834">
        <v>0</v>
      </c>
      <c r="I834">
        <v>0</v>
      </c>
      <c r="J834">
        <v>0</v>
      </c>
      <c r="K834">
        <v>0</v>
      </c>
      <c r="L834">
        <v>7.26</v>
      </c>
      <c r="M834">
        <v>11.535942</v>
      </c>
    </row>
    <row r="835" spans="1:13" x14ac:dyDescent="0.2">
      <c r="A835" t="s">
        <v>4218</v>
      </c>
      <c r="B835" t="s">
        <v>1425</v>
      </c>
      <c r="C835" t="s">
        <v>186</v>
      </c>
      <c r="D835" t="s">
        <v>1426</v>
      </c>
      <c r="E835">
        <v>368</v>
      </c>
      <c r="F835">
        <v>2612641.65</v>
      </c>
      <c r="G835">
        <v>0</v>
      </c>
      <c r="H835">
        <v>0</v>
      </c>
      <c r="I835">
        <v>62</v>
      </c>
      <c r="J835">
        <v>983627.41</v>
      </c>
      <c r="K835">
        <v>0</v>
      </c>
      <c r="L835">
        <v>2548.9789999999998</v>
      </c>
      <c r="M835">
        <v>3387.76309171</v>
      </c>
    </row>
    <row r="836" spans="1:13" x14ac:dyDescent="0.2">
      <c r="A836" t="s">
        <v>4218</v>
      </c>
      <c r="B836" t="s">
        <v>1427</v>
      </c>
      <c r="C836" t="s">
        <v>155</v>
      </c>
      <c r="D836" t="s">
        <v>1426</v>
      </c>
      <c r="E836">
        <v>4</v>
      </c>
      <c r="F836">
        <v>5828</v>
      </c>
      <c r="G836">
        <v>0</v>
      </c>
      <c r="H836">
        <v>0</v>
      </c>
      <c r="I836">
        <v>0</v>
      </c>
      <c r="J836">
        <v>0</v>
      </c>
      <c r="K836">
        <v>0</v>
      </c>
      <c r="L836">
        <v>16.66</v>
      </c>
      <c r="M836">
        <v>37.787438999999999</v>
      </c>
    </row>
    <row r="837" spans="1:13" x14ac:dyDescent="0.2">
      <c r="A837" t="s">
        <v>4218</v>
      </c>
      <c r="B837" t="s">
        <v>1428</v>
      </c>
      <c r="C837" t="s">
        <v>186</v>
      </c>
      <c r="D837" t="s">
        <v>1429</v>
      </c>
      <c r="E837">
        <v>95</v>
      </c>
      <c r="F837">
        <v>624292</v>
      </c>
      <c r="G837">
        <v>0</v>
      </c>
      <c r="H837">
        <v>0</v>
      </c>
      <c r="I837">
        <v>1</v>
      </c>
      <c r="J837">
        <v>20000</v>
      </c>
      <c r="K837">
        <v>0</v>
      </c>
      <c r="L837">
        <v>421.82</v>
      </c>
      <c r="M837">
        <v>648.16290459000004</v>
      </c>
    </row>
    <row r="838" spans="1:13" x14ac:dyDescent="0.2">
      <c r="A838" t="s">
        <v>4218</v>
      </c>
      <c r="B838" t="s">
        <v>1430</v>
      </c>
      <c r="C838" t="s">
        <v>155</v>
      </c>
      <c r="D838" t="s">
        <v>361</v>
      </c>
      <c r="E838">
        <v>12</v>
      </c>
      <c r="F838">
        <v>8574</v>
      </c>
      <c r="G838">
        <v>0</v>
      </c>
      <c r="H838">
        <v>0</v>
      </c>
      <c r="I838">
        <v>0</v>
      </c>
      <c r="J838">
        <v>0</v>
      </c>
      <c r="K838">
        <v>0</v>
      </c>
      <c r="L838">
        <v>21.99</v>
      </c>
      <c r="M838">
        <v>13.684203</v>
      </c>
    </row>
    <row r="839" spans="1:13" x14ac:dyDescent="0.2">
      <c r="A839" t="s">
        <v>4218</v>
      </c>
      <c r="B839" t="s">
        <v>1431</v>
      </c>
      <c r="C839" t="s">
        <v>155</v>
      </c>
      <c r="D839" t="s">
        <v>1432</v>
      </c>
      <c r="E839">
        <v>13</v>
      </c>
      <c r="F839">
        <v>45429</v>
      </c>
      <c r="G839">
        <v>0</v>
      </c>
      <c r="H839">
        <v>0</v>
      </c>
      <c r="I839">
        <v>0</v>
      </c>
      <c r="J839">
        <v>0</v>
      </c>
      <c r="K839">
        <v>0</v>
      </c>
      <c r="L839">
        <v>0</v>
      </c>
      <c r="M839">
        <v>17.136927</v>
      </c>
    </row>
    <row r="840" spans="1:13" x14ac:dyDescent="0.2">
      <c r="A840" t="s">
        <v>4218</v>
      </c>
      <c r="B840" t="s">
        <v>1433</v>
      </c>
      <c r="C840" t="s">
        <v>186</v>
      </c>
      <c r="D840" t="s">
        <v>1434</v>
      </c>
      <c r="E840">
        <v>374</v>
      </c>
      <c r="F840">
        <v>5487782</v>
      </c>
      <c r="G840">
        <v>0</v>
      </c>
      <c r="H840">
        <v>0</v>
      </c>
      <c r="I840">
        <v>81</v>
      </c>
      <c r="J840">
        <v>1851506</v>
      </c>
      <c r="K840">
        <v>0</v>
      </c>
      <c r="L840">
        <v>1523.11</v>
      </c>
      <c r="M840">
        <v>5198.7501529900001</v>
      </c>
    </row>
    <row r="841" spans="1:13" x14ac:dyDescent="0.2">
      <c r="A841" t="s">
        <v>4218</v>
      </c>
      <c r="B841" t="s">
        <v>1435</v>
      </c>
      <c r="C841" t="s">
        <v>186</v>
      </c>
      <c r="D841" t="s">
        <v>1434</v>
      </c>
      <c r="E841">
        <v>22</v>
      </c>
      <c r="F841">
        <v>74902</v>
      </c>
      <c r="G841">
        <v>0</v>
      </c>
      <c r="H841">
        <v>0</v>
      </c>
      <c r="I841">
        <v>0</v>
      </c>
      <c r="J841">
        <v>0</v>
      </c>
      <c r="K841">
        <v>0</v>
      </c>
      <c r="L841">
        <v>603</v>
      </c>
      <c r="M841">
        <v>64.970867720000001</v>
      </c>
    </row>
    <row r="842" spans="1:13" x14ac:dyDescent="0.2">
      <c r="A842" t="s">
        <v>4218</v>
      </c>
      <c r="B842" t="s">
        <v>1436</v>
      </c>
      <c r="C842" t="s">
        <v>186</v>
      </c>
      <c r="D842" t="s">
        <v>1434</v>
      </c>
      <c r="E842">
        <v>0</v>
      </c>
      <c r="F842">
        <v>0</v>
      </c>
      <c r="G842">
        <v>0</v>
      </c>
      <c r="H842">
        <v>0</v>
      </c>
      <c r="I842">
        <v>19</v>
      </c>
      <c r="J842">
        <v>3174</v>
      </c>
      <c r="K842">
        <v>0</v>
      </c>
      <c r="L842">
        <v>58.56</v>
      </c>
      <c r="M842">
        <v>45.816016399999995</v>
      </c>
    </row>
    <row r="843" spans="1:13" x14ac:dyDescent="0.2">
      <c r="A843" t="s">
        <v>4218</v>
      </c>
      <c r="B843" t="s">
        <v>1437</v>
      </c>
      <c r="C843" t="s">
        <v>186</v>
      </c>
      <c r="D843" t="s">
        <v>1434</v>
      </c>
      <c r="E843">
        <v>0</v>
      </c>
      <c r="F843">
        <v>0</v>
      </c>
      <c r="G843">
        <v>0</v>
      </c>
      <c r="H843">
        <v>0</v>
      </c>
      <c r="I843">
        <v>0</v>
      </c>
      <c r="J843">
        <v>0</v>
      </c>
      <c r="K843">
        <v>0</v>
      </c>
      <c r="L843">
        <v>444.7</v>
      </c>
      <c r="M843">
        <v>2.8702887000000001</v>
      </c>
    </row>
    <row r="844" spans="1:13" x14ac:dyDescent="0.2">
      <c r="A844" t="s">
        <v>4218</v>
      </c>
      <c r="B844" t="s">
        <v>1438</v>
      </c>
      <c r="C844" t="s">
        <v>186</v>
      </c>
      <c r="D844" t="s">
        <v>1439</v>
      </c>
      <c r="E844">
        <v>6</v>
      </c>
      <c r="F844">
        <v>9349</v>
      </c>
      <c r="G844">
        <v>0</v>
      </c>
      <c r="H844">
        <v>0</v>
      </c>
      <c r="I844">
        <v>1</v>
      </c>
      <c r="J844">
        <v>3196</v>
      </c>
      <c r="K844">
        <v>0</v>
      </c>
      <c r="L844">
        <v>22.82</v>
      </c>
      <c r="M844">
        <v>8.4452139700000011</v>
      </c>
    </row>
    <row r="845" spans="1:13" x14ac:dyDescent="0.2">
      <c r="A845" t="s">
        <v>4218</v>
      </c>
      <c r="B845" t="s">
        <v>1440</v>
      </c>
      <c r="C845" t="s">
        <v>300</v>
      </c>
      <c r="D845" t="s">
        <v>1400</v>
      </c>
      <c r="E845">
        <v>2</v>
      </c>
      <c r="F845">
        <v>26983</v>
      </c>
      <c r="G845">
        <v>0</v>
      </c>
      <c r="H845">
        <v>0</v>
      </c>
      <c r="I845">
        <v>51</v>
      </c>
      <c r="J845">
        <v>131567</v>
      </c>
      <c r="K845">
        <v>0</v>
      </c>
      <c r="L845">
        <v>2.66</v>
      </c>
      <c r="M845">
        <v>291.18608999999998</v>
      </c>
    </row>
    <row r="846" spans="1:13" x14ac:dyDescent="0.2">
      <c r="A846" t="s">
        <v>4218</v>
      </c>
      <c r="B846" t="s">
        <v>1441</v>
      </c>
      <c r="C846" t="s">
        <v>160</v>
      </c>
      <c r="D846" t="s">
        <v>1384</v>
      </c>
      <c r="E846">
        <v>2</v>
      </c>
      <c r="F846">
        <v>8467.1</v>
      </c>
      <c r="G846">
        <v>0</v>
      </c>
      <c r="H846">
        <v>0</v>
      </c>
      <c r="I846">
        <v>2</v>
      </c>
      <c r="J846">
        <v>12443</v>
      </c>
      <c r="K846">
        <v>0</v>
      </c>
      <c r="L846">
        <v>0.78500000000000003</v>
      </c>
      <c r="M846">
        <v>12.468382999999999</v>
      </c>
    </row>
    <row r="847" spans="1:13" x14ac:dyDescent="0.2">
      <c r="A847" t="s">
        <v>4218</v>
      </c>
      <c r="B847" t="s">
        <v>1442</v>
      </c>
      <c r="C847" t="s">
        <v>155</v>
      </c>
      <c r="D847" t="s">
        <v>1384</v>
      </c>
      <c r="E847">
        <v>57</v>
      </c>
      <c r="F847">
        <v>381781.4</v>
      </c>
      <c r="G847">
        <v>0</v>
      </c>
      <c r="H847">
        <v>0</v>
      </c>
      <c r="I847">
        <v>0</v>
      </c>
      <c r="J847">
        <v>0</v>
      </c>
      <c r="K847">
        <v>0</v>
      </c>
      <c r="L847">
        <v>0</v>
      </c>
      <c r="M847">
        <v>160.64891700000001</v>
      </c>
    </row>
    <row r="848" spans="1:13" x14ac:dyDescent="0.2">
      <c r="A848" t="s">
        <v>4218</v>
      </c>
      <c r="B848" t="s">
        <v>1443</v>
      </c>
      <c r="C848" t="s">
        <v>155</v>
      </c>
      <c r="D848" t="s">
        <v>1388</v>
      </c>
      <c r="E848">
        <v>0</v>
      </c>
      <c r="F848">
        <v>0</v>
      </c>
      <c r="G848">
        <v>41</v>
      </c>
      <c r="H848">
        <v>145969</v>
      </c>
      <c r="I848">
        <v>0</v>
      </c>
      <c r="J848">
        <v>0</v>
      </c>
      <c r="K848">
        <v>0</v>
      </c>
      <c r="L848">
        <v>0</v>
      </c>
      <c r="M848">
        <v>51.623976999999996</v>
      </c>
    </row>
    <row r="849" spans="1:13" x14ac:dyDescent="0.2">
      <c r="A849" t="s">
        <v>4218</v>
      </c>
      <c r="B849" t="s">
        <v>1444</v>
      </c>
      <c r="C849" t="s">
        <v>155</v>
      </c>
      <c r="D849" t="s">
        <v>1388</v>
      </c>
      <c r="E849">
        <v>4</v>
      </c>
      <c r="F849">
        <v>4432</v>
      </c>
      <c r="G849">
        <v>0</v>
      </c>
      <c r="H849">
        <v>0</v>
      </c>
      <c r="I849">
        <v>1</v>
      </c>
      <c r="J849">
        <v>11632</v>
      </c>
      <c r="K849">
        <v>0</v>
      </c>
      <c r="L849">
        <v>7639.53</v>
      </c>
      <c r="M849">
        <v>10.284075</v>
      </c>
    </row>
    <row r="850" spans="1:13" x14ac:dyDescent="0.2">
      <c r="A850" t="s">
        <v>4218</v>
      </c>
      <c r="B850" t="s">
        <v>1445</v>
      </c>
      <c r="C850" t="s">
        <v>160</v>
      </c>
      <c r="D850" t="s">
        <v>1414</v>
      </c>
      <c r="E850">
        <v>2</v>
      </c>
      <c r="F850">
        <v>7674</v>
      </c>
      <c r="G850">
        <v>0</v>
      </c>
      <c r="H850">
        <v>0</v>
      </c>
      <c r="I850">
        <v>0</v>
      </c>
      <c r="J850">
        <v>0</v>
      </c>
      <c r="K850">
        <v>0</v>
      </c>
      <c r="L850">
        <v>0.22</v>
      </c>
      <c r="M850">
        <v>91.980065999999994</v>
      </c>
    </row>
    <row r="851" spans="1:13" x14ac:dyDescent="0.2">
      <c r="A851" t="s">
        <v>4218</v>
      </c>
      <c r="B851" t="s">
        <v>1446</v>
      </c>
      <c r="C851" t="s">
        <v>155</v>
      </c>
      <c r="D851" t="s">
        <v>1447</v>
      </c>
      <c r="E851">
        <v>6</v>
      </c>
      <c r="F851">
        <v>5101</v>
      </c>
      <c r="G851">
        <v>0</v>
      </c>
      <c r="H851">
        <v>0</v>
      </c>
      <c r="I851">
        <v>0</v>
      </c>
      <c r="J851">
        <v>0</v>
      </c>
      <c r="K851">
        <v>0</v>
      </c>
      <c r="L851">
        <v>13.195</v>
      </c>
      <c r="M851">
        <v>12.237005</v>
      </c>
    </row>
    <row r="852" spans="1:13" x14ac:dyDescent="0.2">
      <c r="A852" t="s">
        <v>4218</v>
      </c>
      <c r="B852" t="s">
        <v>1448</v>
      </c>
      <c r="C852" t="s">
        <v>155</v>
      </c>
      <c r="D852" t="s">
        <v>1420</v>
      </c>
      <c r="E852">
        <v>0</v>
      </c>
      <c r="F852">
        <v>0</v>
      </c>
      <c r="G852">
        <v>0</v>
      </c>
      <c r="H852">
        <v>0</v>
      </c>
      <c r="I852">
        <v>0</v>
      </c>
      <c r="J852">
        <v>0</v>
      </c>
      <c r="K852">
        <v>0</v>
      </c>
      <c r="L852">
        <v>230</v>
      </c>
      <c r="M852">
        <v>0</v>
      </c>
    </row>
    <row r="853" spans="1:13" x14ac:dyDescent="0.2">
      <c r="A853" t="s">
        <v>4218</v>
      </c>
      <c r="B853" t="s">
        <v>1449</v>
      </c>
      <c r="C853" t="s">
        <v>186</v>
      </c>
      <c r="D853" t="s">
        <v>1450</v>
      </c>
      <c r="E853">
        <v>46</v>
      </c>
      <c r="F853">
        <v>151959</v>
      </c>
      <c r="G853">
        <v>0</v>
      </c>
      <c r="H853">
        <v>0</v>
      </c>
      <c r="I853">
        <v>62</v>
      </c>
      <c r="J853">
        <v>587026</v>
      </c>
      <c r="K853">
        <v>0</v>
      </c>
      <c r="L853">
        <v>441.64</v>
      </c>
      <c r="M853">
        <v>707.0042244</v>
      </c>
    </row>
    <row r="854" spans="1:13" x14ac:dyDescent="0.2">
      <c r="A854" t="s">
        <v>4218</v>
      </c>
      <c r="B854" t="s">
        <v>1451</v>
      </c>
      <c r="C854" t="s">
        <v>155</v>
      </c>
      <c r="D854" t="s">
        <v>1452</v>
      </c>
      <c r="E854">
        <v>24</v>
      </c>
      <c r="F854">
        <v>31798</v>
      </c>
      <c r="G854">
        <v>0</v>
      </c>
      <c r="H854">
        <v>0</v>
      </c>
      <c r="I854">
        <v>0</v>
      </c>
      <c r="J854">
        <v>0</v>
      </c>
      <c r="K854">
        <v>0</v>
      </c>
      <c r="L854">
        <v>0</v>
      </c>
      <c r="M854">
        <v>18.495740000000001</v>
      </c>
    </row>
    <row r="855" spans="1:13" x14ac:dyDescent="0.2">
      <c r="A855" t="s">
        <v>4218</v>
      </c>
      <c r="B855" t="s">
        <v>1453</v>
      </c>
      <c r="C855" t="s">
        <v>186</v>
      </c>
      <c r="D855" t="s">
        <v>1380</v>
      </c>
      <c r="E855">
        <v>147</v>
      </c>
      <c r="F855">
        <v>756609</v>
      </c>
      <c r="G855">
        <v>0</v>
      </c>
      <c r="H855">
        <v>0</v>
      </c>
      <c r="I855">
        <v>1</v>
      </c>
      <c r="J855">
        <v>18765</v>
      </c>
      <c r="K855">
        <v>0</v>
      </c>
      <c r="L855">
        <v>698.13</v>
      </c>
      <c r="M855">
        <v>767.74296519000006</v>
      </c>
    </row>
    <row r="856" spans="1:13" x14ac:dyDescent="0.2">
      <c r="A856" t="s">
        <v>4218</v>
      </c>
      <c r="B856" t="s">
        <v>1454</v>
      </c>
      <c r="C856" t="s">
        <v>155</v>
      </c>
      <c r="D856" t="s">
        <v>1380</v>
      </c>
      <c r="E856">
        <v>9</v>
      </c>
      <c r="F856">
        <v>49962</v>
      </c>
      <c r="G856">
        <v>0</v>
      </c>
      <c r="H856">
        <v>0</v>
      </c>
      <c r="I856">
        <v>0</v>
      </c>
      <c r="J856">
        <v>0</v>
      </c>
      <c r="K856">
        <v>0</v>
      </c>
      <c r="L856">
        <v>2.34</v>
      </c>
      <c r="M856">
        <v>21.392056</v>
      </c>
    </row>
    <row r="857" spans="1:13" x14ac:dyDescent="0.2">
      <c r="A857" t="s">
        <v>4218</v>
      </c>
      <c r="B857" t="s">
        <v>1455</v>
      </c>
      <c r="C857" t="s">
        <v>155</v>
      </c>
      <c r="D857" t="s">
        <v>1420</v>
      </c>
      <c r="E857">
        <v>34</v>
      </c>
      <c r="F857">
        <v>181828</v>
      </c>
      <c r="G857">
        <v>0</v>
      </c>
      <c r="H857">
        <v>0</v>
      </c>
      <c r="I857">
        <v>11</v>
      </c>
      <c r="J857">
        <v>78706</v>
      </c>
      <c r="K857">
        <v>0</v>
      </c>
      <c r="L857">
        <v>240.94</v>
      </c>
      <c r="M857">
        <v>133.00049899999999</v>
      </c>
    </row>
    <row r="858" spans="1:13" x14ac:dyDescent="0.2">
      <c r="A858" t="s">
        <v>4218</v>
      </c>
      <c r="B858" t="s">
        <v>1456</v>
      </c>
      <c r="C858" t="s">
        <v>155</v>
      </c>
      <c r="D858" t="s">
        <v>361</v>
      </c>
      <c r="E858">
        <v>116</v>
      </c>
      <c r="F858">
        <v>260690.28</v>
      </c>
      <c r="G858">
        <v>0</v>
      </c>
      <c r="H858">
        <v>0</v>
      </c>
      <c r="I858">
        <v>0</v>
      </c>
      <c r="J858">
        <v>0</v>
      </c>
      <c r="K858">
        <v>0</v>
      </c>
      <c r="L858">
        <v>3346.3270000000002</v>
      </c>
      <c r="M858">
        <v>550.50778200000002</v>
      </c>
    </row>
    <row r="859" spans="1:13" x14ac:dyDescent="0.2">
      <c r="A859" t="s">
        <v>4218</v>
      </c>
      <c r="B859" t="s">
        <v>1457</v>
      </c>
      <c r="C859" t="s">
        <v>155</v>
      </c>
      <c r="D859" t="s">
        <v>361</v>
      </c>
      <c r="E859">
        <v>0</v>
      </c>
      <c r="F859">
        <v>0</v>
      </c>
      <c r="G859">
        <v>0</v>
      </c>
      <c r="H859">
        <v>0</v>
      </c>
      <c r="I859">
        <v>0</v>
      </c>
      <c r="J859">
        <v>0</v>
      </c>
      <c r="K859">
        <v>0</v>
      </c>
      <c r="L859">
        <v>13.38</v>
      </c>
      <c r="M859">
        <v>0</v>
      </c>
    </row>
    <row r="860" spans="1:13" x14ac:dyDescent="0.2">
      <c r="A860" t="s">
        <v>4218</v>
      </c>
      <c r="B860" t="s">
        <v>1458</v>
      </c>
      <c r="C860" t="s">
        <v>300</v>
      </c>
      <c r="D860" t="s">
        <v>1459</v>
      </c>
      <c r="E860">
        <v>1</v>
      </c>
      <c r="F860">
        <v>169</v>
      </c>
      <c r="G860">
        <v>0</v>
      </c>
      <c r="H860">
        <v>0</v>
      </c>
      <c r="I860">
        <v>2</v>
      </c>
      <c r="J860">
        <v>163</v>
      </c>
      <c r="K860">
        <v>0</v>
      </c>
      <c r="L860">
        <v>0</v>
      </c>
      <c r="M860">
        <v>188.767582</v>
      </c>
    </row>
    <row r="861" spans="1:13" x14ac:dyDescent="0.2">
      <c r="A861" t="s">
        <v>4218</v>
      </c>
      <c r="B861" t="s">
        <v>1460</v>
      </c>
      <c r="C861" t="s">
        <v>300</v>
      </c>
      <c r="D861" t="s">
        <v>1459</v>
      </c>
      <c r="E861">
        <v>0</v>
      </c>
      <c r="F861">
        <v>0</v>
      </c>
      <c r="G861">
        <v>0</v>
      </c>
      <c r="H861">
        <v>0</v>
      </c>
      <c r="I861">
        <v>26</v>
      </c>
      <c r="J861">
        <v>77697</v>
      </c>
      <c r="K861">
        <v>0</v>
      </c>
      <c r="L861">
        <v>0</v>
      </c>
      <c r="M861">
        <v>43.151964999999997</v>
      </c>
    </row>
    <row r="862" spans="1:13" x14ac:dyDescent="0.2">
      <c r="A862" t="s">
        <v>4218</v>
      </c>
      <c r="B862" t="s">
        <v>1461</v>
      </c>
      <c r="C862" t="s">
        <v>155</v>
      </c>
      <c r="D862" t="s">
        <v>1398</v>
      </c>
      <c r="E862">
        <v>743</v>
      </c>
      <c r="F862">
        <v>4577914</v>
      </c>
      <c r="G862">
        <v>0</v>
      </c>
      <c r="H862">
        <v>0</v>
      </c>
      <c r="I862">
        <v>178</v>
      </c>
      <c r="J862">
        <v>834271</v>
      </c>
      <c r="K862">
        <v>0</v>
      </c>
      <c r="L862">
        <v>624.14499999999998</v>
      </c>
      <c r="M862">
        <v>2559.0457620000002</v>
      </c>
    </row>
    <row r="863" spans="1:13" x14ac:dyDescent="0.2">
      <c r="A863" t="s">
        <v>1465</v>
      </c>
      <c r="B863" t="s">
        <v>1462</v>
      </c>
      <c r="C863" t="s">
        <v>186</v>
      </c>
      <c r="D863" t="s">
        <v>1463</v>
      </c>
      <c r="E863">
        <v>174</v>
      </c>
      <c r="F863">
        <v>13980</v>
      </c>
      <c r="G863">
        <v>0</v>
      </c>
      <c r="H863">
        <v>0</v>
      </c>
      <c r="I863">
        <v>0</v>
      </c>
      <c r="J863">
        <v>0</v>
      </c>
      <c r="K863">
        <v>0</v>
      </c>
      <c r="L863">
        <v>0</v>
      </c>
      <c r="M863">
        <v>63.45413267</v>
      </c>
    </row>
    <row r="864" spans="1:13" x14ac:dyDescent="0.2">
      <c r="A864" t="s">
        <v>1465</v>
      </c>
      <c r="B864" t="s">
        <v>1464</v>
      </c>
      <c r="C864" t="s">
        <v>186</v>
      </c>
      <c r="D864" t="s">
        <v>1465</v>
      </c>
      <c r="E864">
        <v>7</v>
      </c>
      <c r="F864">
        <v>7</v>
      </c>
      <c r="G864">
        <v>0</v>
      </c>
      <c r="H864">
        <v>0</v>
      </c>
      <c r="I864">
        <v>0</v>
      </c>
      <c r="J864">
        <v>0</v>
      </c>
      <c r="K864">
        <v>11.6</v>
      </c>
      <c r="L864">
        <v>11.6</v>
      </c>
      <c r="M864">
        <v>6.9490919999999998E-2</v>
      </c>
    </row>
    <row r="865" spans="1:13" x14ac:dyDescent="0.2">
      <c r="A865" t="s">
        <v>1465</v>
      </c>
      <c r="B865" t="s">
        <v>1466</v>
      </c>
      <c r="C865" t="s">
        <v>186</v>
      </c>
      <c r="D865" t="s">
        <v>361</v>
      </c>
      <c r="E865">
        <v>174</v>
      </c>
      <c r="F865">
        <v>949895.13</v>
      </c>
      <c r="G865">
        <v>0</v>
      </c>
      <c r="H865">
        <v>0</v>
      </c>
      <c r="I865">
        <v>0</v>
      </c>
      <c r="J865">
        <v>0</v>
      </c>
      <c r="K865">
        <v>6286.24</v>
      </c>
      <c r="L865">
        <v>6286.24</v>
      </c>
      <c r="M865">
        <v>636.86308579000001</v>
      </c>
    </row>
    <row r="866" spans="1:13" x14ac:dyDescent="0.2">
      <c r="A866" t="s">
        <v>1465</v>
      </c>
      <c r="B866" t="s">
        <v>1467</v>
      </c>
      <c r="C866" t="s">
        <v>155</v>
      </c>
      <c r="D866" t="s">
        <v>1468</v>
      </c>
      <c r="E866">
        <v>202</v>
      </c>
      <c r="F866">
        <v>1743703.72</v>
      </c>
      <c r="G866">
        <v>0</v>
      </c>
      <c r="H866">
        <v>0</v>
      </c>
      <c r="I866">
        <v>105</v>
      </c>
      <c r="J866">
        <v>2472278.87</v>
      </c>
      <c r="K866">
        <v>0</v>
      </c>
      <c r="L866">
        <v>0</v>
      </c>
      <c r="M866">
        <v>1680.6972109999999</v>
      </c>
    </row>
    <row r="867" spans="1:13" x14ac:dyDescent="0.2">
      <c r="A867" t="s">
        <v>1465</v>
      </c>
      <c r="B867" t="s">
        <v>1469</v>
      </c>
      <c r="C867" t="s">
        <v>155</v>
      </c>
      <c r="D867" t="s">
        <v>361</v>
      </c>
      <c r="E867">
        <v>68</v>
      </c>
      <c r="F867">
        <v>387093.61</v>
      </c>
      <c r="G867">
        <v>0</v>
      </c>
      <c r="H867">
        <v>0</v>
      </c>
      <c r="I867">
        <v>27</v>
      </c>
      <c r="J867">
        <v>158043.04999999999</v>
      </c>
      <c r="K867">
        <v>0</v>
      </c>
      <c r="L867">
        <v>0</v>
      </c>
      <c r="M867">
        <v>620.11294899999996</v>
      </c>
    </row>
    <row r="868" spans="1:13" x14ac:dyDescent="0.2">
      <c r="A868" t="s">
        <v>1465</v>
      </c>
      <c r="B868" t="s">
        <v>1470</v>
      </c>
      <c r="C868" t="s">
        <v>300</v>
      </c>
      <c r="D868" t="s">
        <v>361</v>
      </c>
      <c r="E868">
        <v>0</v>
      </c>
      <c r="F868">
        <v>0</v>
      </c>
      <c r="G868">
        <v>2</v>
      </c>
      <c r="H868">
        <v>557310</v>
      </c>
      <c r="I868">
        <v>0</v>
      </c>
      <c r="J868">
        <v>0</v>
      </c>
      <c r="K868">
        <v>0</v>
      </c>
      <c r="L868">
        <v>0</v>
      </c>
      <c r="M868">
        <v>227.039952</v>
      </c>
    </row>
    <row r="869" spans="1:13" x14ac:dyDescent="0.2">
      <c r="A869" t="s">
        <v>1465</v>
      </c>
      <c r="B869" t="s">
        <v>1471</v>
      </c>
      <c r="C869" t="s">
        <v>155</v>
      </c>
      <c r="D869" t="s">
        <v>361</v>
      </c>
      <c r="E869">
        <v>2</v>
      </c>
      <c r="F869">
        <v>2880</v>
      </c>
      <c r="G869">
        <v>0</v>
      </c>
      <c r="H869">
        <v>0</v>
      </c>
      <c r="I869">
        <v>0</v>
      </c>
      <c r="J869">
        <v>0</v>
      </c>
      <c r="K869">
        <v>0</v>
      </c>
      <c r="L869">
        <v>0</v>
      </c>
      <c r="M869">
        <v>18.422584000000001</v>
      </c>
    </row>
    <row r="870" spans="1:13" x14ac:dyDescent="0.2">
      <c r="A870" t="s">
        <v>83</v>
      </c>
      <c r="B870" t="s">
        <v>1472</v>
      </c>
      <c r="C870" t="s">
        <v>186</v>
      </c>
      <c r="D870" t="s">
        <v>1473</v>
      </c>
      <c r="E870">
        <v>423</v>
      </c>
      <c r="F870">
        <v>5054228.8</v>
      </c>
      <c r="G870">
        <v>0</v>
      </c>
      <c r="H870">
        <v>0</v>
      </c>
      <c r="I870">
        <v>424</v>
      </c>
      <c r="J870">
        <v>1062167</v>
      </c>
      <c r="K870">
        <v>21945</v>
      </c>
      <c r="L870">
        <v>22504</v>
      </c>
      <c r="M870">
        <v>3328.3478172199998</v>
      </c>
    </row>
    <row r="871" spans="1:13" x14ac:dyDescent="0.2">
      <c r="A871" t="s">
        <v>83</v>
      </c>
      <c r="B871" t="s">
        <v>1474</v>
      </c>
      <c r="C871" t="s">
        <v>448</v>
      </c>
      <c r="D871" t="s">
        <v>1475</v>
      </c>
      <c r="E871">
        <v>3</v>
      </c>
      <c r="F871">
        <v>5969</v>
      </c>
      <c r="G871">
        <v>0</v>
      </c>
      <c r="H871">
        <v>0</v>
      </c>
      <c r="I871">
        <v>0</v>
      </c>
      <c r="J871">
        <v>0</v>
      </c>
      <c r="K871">
        <v>0</v>
      </c>
      <c r="L871">
        <v>7800</v>
      </c>
      <c r="M871">
        <v>11.990799939999999</v>
      </c>
    </row>
    <row r="872" spans="1:13" x14ac:dyDescent="0.2">
      <c r="A872" t="s">
        <v>83</v>
      </c>
      <c r="B872" t="s">
        <v>1476</v>
      </c>
      <c r="C872" t="s">
        <v>155</v>
      </c>
      <c r="D872" t="s">
        <v>1477</v>
      </c>
      <c r="E872">
        <v>26</v>
      </c>
      <c r="F872">
        <v>268954</v>
      </c>
      <c r="G872">
        <v>21</v>
      </c>
      <c r="H872">
        <v>221308</v>
      </c>
      <c r="I872">
        <v>0</v>
      </c>
      <c r="J872">
        <v>0</v>
      </c>
      <c r="K872">
        <v>0</v>
      </c>
      <c r="L872">
        <v>255.76</v>
      </c>
      <c r="M872">
        <v>158.739744</v>
      </c>
    </row>
    <row r="873" spans="1:13" x14ac:dyDescent="0.2">
      <c r="A873" t="s">
        <v>83</v>
      </c>
      <c r="B873" t="s">
        <v>1478</v>
      </c>
      <c r="C873" t="s">
        <v>155</v>
      </c>
      <c r="D873" t="s">
        <v>1479</v>
      </c>
      <c r="E873">
        <v>802</v>
      </c>
      <c r="F873">
        <v>7326784.5099999998</v>
      </c>
      <c r="G873">
        <v>0</v>
      </c>
      <c r="H873">
        <v>0</v>
      </c>
      <c r="I873">
        <v>1426</v>
      </c>
      <c r="J873">
        <v>8964899.4000000004</v>
      </c>
      <c r="K873">
        <v>137386.15900000001</v>
      </c>
      <c r="L873">
        <v>236242.97899999999</v>
      </c>
      <c r="M873">
        <v>7701.1592979999996</v>
      </c>
    </row>
    <row r="874" spans="1:13" x14ac:dyDescent="0.2">
      <c r="A874" t="s">
        <v>83</v>
      </c>
      <c r="B874" t="s">
        <v>1480</v>
      </c>
      <c r="C874" t="s">
        <v>150</v>
      </c>
      <c r="D874" t="s">
        <v>1481</v>
      </c>
      <c r="E874">
        <v>7</v>
      </c>
      <c r="F874">
        <v>31089</v>
      </c>
      <c r="G874">
        <v>0</v>
      </c>
      <c r="H874">
        <v>0</v>
      </c>
      <c r="I874">
        <v>0</v>
      </c>
      <c r="J874">
        <v>0</v>
      </c>
      <c r="K874">
        <v>0</v>
      </c>
      <c r="L874">
        <v>13.21</v>
      </c>
      <c r="M874">
        <v>13.379875</v>
      </c>
    </row>
    <row r="875" spans="1:13" x14ac:dyDescent="0.2">
      <c r="A875" t="s">
        <v>83</v>
      </c>
      <c r="B875" t="s">
        <v>1482</v>
      </c>
      <c r="C875" t="s">
        <v>160</v>
      </c>
      <c r="D875" t="s">
        <v>1483</v>
      </c>
      <c r="E875">
        <v>240</v>
      </c>
      <c r="F875">
        <v>2235545.83</v>
      </c>
      <c r="G875">
        <v>0</v>
      </c>
      <c r="H875">
        <v>0</v>
      </c>
      <c r="I875">
        <v>628</v>
      </c>
      <c r="J875">
        <v>1439599</v>
      </c>
      <c r="K875">
        <v>3355.24</v>
      </c>
      <c r="L875">
        <v>4933.5199999999995</v>
      </c>
      <c r="M875">
        <v>1703.1436759999999</v>
      </c>
    </row>
    <row r="876" spans="1:13" x14ac:dyDescent="0.2">
      <c r="A876" t="s">
        <v>83</v>
      </c>
      <c r="B876" t="s">
        <v>1482</v>
      </c>
      <c r="C876" t="s">
        <v>150</v>
      </c>
      <c r="D876" t="s">
        <v>1483</v>
      </c>
      <c r="E876">
        <v>47</v>
      </c>
      <c r="F876">
        <v>413106</v>
      </c>
      <c r="G876">
        <v>0</v>
      </c>
      <c r="H876">
        <v>0</v>
      </c>
      <c r="I876">
        <v>0</v>
      </c>
      <c r="J876">
        <v>0</v>
      </c>
      <c r="K876">
        <v>89.05</v>
      </c>
      <c r="L876">
        <v>89.05</v>
      </c>
      <c r="M876">
        <v>175.33166299999999</v>
      </c>
    </row>
    <row r="877" spans="1:13" x14ac:dyDescent="0.2">
      <c r="A877" t="s">
        <v>83</v>
      </c>
      <c r="B877" t="s">
        <v>1484</v>
      </c>
      <c r="C877" t="s">
        <v>160</v>
      </c>
      <c r="D877" t="s">
        <v>1485</v>
      </c>
      <c r="E877">
        <v>0</v>
      </c>
      <c r="F877">
        <v>0</v>
      </c>
      <c r="G877">
        <v>0</v>
      </c>
      <c r="H877">
        <v>0</v>
      </c>
      <c r="I877">
        <v>62</v>
      </c>
      <c r="J877">
        <v>323329</v>
      </c>
      <c r="K877">
        <v>61.463000000000001</v>
      </c>
      <c r="L877">
        <v>61.463000000000001</v>
      </c>
      <c r="M877">
        <v>102.669549</v>
      </c>
    </row>
    <row r="878" spans="1:13" x14ac:dyDescent="0.2">
      <c r="A878" t="s">
        <v>84</v>
      </c>
      <c r="B878" t="s">
        <v>1486</v>
      </c>
      <c r="C878" t="s">
        <v>171</v>
      </c>
      <c r="D878" t="s">
        <v>755</v>
      </c>
      <c r="E878">
        <v>0</v>
      </c>
      <c r="F878">
        <v>0</v>
      </c>
      <c r="G878">
        <v>0</v>
      </c>
      <c r="H878">
        <v>0</v>
      </c>
      <c r="I878">
        <v>2</v>
      </c>
      <c r="J878">
        <v>108610</v>
      </c>
      <c r="K878">
        <v>0</v>
      </c>
      <c r="L878">
        <v>43.4</v>
      </c>
      <c r="M878">
        <v>48.918309999999998</v>
      </c>
    </row>
    <row r="879" spans="1:13" x14ac:dyDescent="0.2">
      <c r="A879" t="s">
        <v>84</v>
      </c>
      <c r="B879" t="s">
        <v>1487</v>
      </c>
      <c r="C879" t="s">
        <v>150</v>
      </c>
      <c r="D879" t="s">
        <v>1488</v>
      </c>
      <c r="E879">
        <v>14</v>
      </c>
      <c r="F879">
        <v>289480</v>
      </c>
      <c r="G879">
        <v>0</v>
      </c>
      <c r="H879">
        <v>0</v>
      </c>
      <c r="I879">
        <v>0</v>
      </c>
      <c r="J879">
        <v>0</v>
      </c>
      <c r="K879">
        <v>110.68</v>
      </c>
      <c r="L879">
        <v>122.48</v>
      </c>
      <c r="M879">
        <v>400.53035799999998</v>
      </c>
    </row>
    <row r="880" spans="1:13" x14ac:dyDescent="0.2">
      <c r="A880" t="s">
        <v>84</v>
      </c>
      <c r="B880" t="s">
        <v>1489</v>
      </c>
      <c r="C880" t="s">
        <v>150</v>
      </c>
      <c r="D880" t="s">
        <v>1488</v>
      </c>
      <c r="E880">
        <v>18</v>
      </c>
      <c r="F880">
        <v>123973</v>
      </c>
      <c r="G880">
        <v>0</v>
      </c>
      <c r="H880">
        <v>0</v>
      </c>
      <c r="I880">
        <v>0</v>
      </c>
      <c r="J880">
        <v>0</v>
      </c>
      <c r="K880">
        <v>0</v>
      </c>
      <c r="L880">
        <v>160.83000000000001</v>
      </c>
      <c r="M880">
        <v>90.748253000000005</v>
      </c>
    </row>
    <row r="881" spans="1:13" x14ac:dyDescent="0.2">
      <c r="A881" t="s">
        <v>84</v>
      </c>
      <c r="B881" t="s">
        <v>1490</v>
      </c>
      <c r="C881" t="s">
        <v>186</v>
      </c>
      <c r="D881" t="s">
        <v>1491</v>
      </c>
      <c r="E881">
        <v>0</v>
      </c>
      <c r="F881">
        <v>0</v>
      </c>
      <c r="G881">
        <v>0</v>
      </c>
      <c r="H881">
        <v>0</v>
      </c>
      <c r="I881">
        <v>1</v>
      </c>
      <c r="J881">
        <v>142400</v>
      </c>
      <c r="K881">
        <v>0</v>
      </c>
      <c r="L881">
        <v>15.99</v>
      </c>
      <c r="M881">
        <v>95.939229370000007</v>
      </c>
    </row>
    <row r="882" spans="1:13" x14ac:dyDescent="0.2">
      <c r="A882" t="s">
        <v>84</v>
      </c>
      <c r="B882" t="s">
        <v>1492</v>
      </c>
      <c r="C882" t="s">
        <v>160</v>
      </c>
      <c r="D882" t="s">
        <v>770</v>
      </c>
      <c r="E882">
        <v>17</v>
      </c>
      <c r="F882">
        <v>256174</v>
      </c>
      <c r="G882">
        <v>0</v>
      </c>
      <c r="H882">
        <v>0</v>
      </c>
      <c r="I882">
        <v>0</v>
      </c>
      <c r="J882">
        <v>0</v>
      </c>
      <c r="K882">
        <v>493.35</v>
      </c>
      <c r="L882">
        <v>493.35</v>
      </c>
      <c r="M882">
        <v>149.15261000000001</v>
      </c>
    </row>
    <row r="883" spans="1:13" x14ac:dyDescent="0.2">
      <c r="A883" t="s">
        <v>84</v>
      </c>
      <c r="B883" t="s">
        <v>1493</v>
      </c>
      <c r="C883" t="s">
        <v>160</v>
      </c>
      <c r="D883" t="s">
        <v>1494</v>
      </c>
      <c r="E883">
        <v>40</v>
      </c>
      <c r="F883">
        <v>128530</v>
      </c>
      <c r="G883">
        <v>0</v>
      </c>
      <c r="H883">
        <v>0</v>
      </c>
      <c r="I883">
        <v>0</v>
      </c>
      <c r="J883">
        <v>0</v>
      </c>
      <c r="K883">
        <v>2805.12</v>
      </c>
      <c r="L883">
        <v>2805.12</v>
      </c>
      <c r="M883">
        <v>109.94648100000001</v>
      </c>
    </row>
    <row r="884" spans="1:13" x14ac:dyDescent="0.2">
      <c r="A884" t="s">
        <v>84</v>
      </c>
      <c r="B884" t="s">
        <v>1495</v>
      </c>
      <c r="C884" t="s">
        <v>160</v>
      </c>
      <c r="D884" t="s">
        <v>1496</v>
      </c>
      <c r="E884">
        <v>73</v>
      </c>
      <c r="F884">
        <v>55798</v>
      </c>
      <c r="G884">
        <v>0</v>
      </c>
      <c r="H884">
        <v>0</v>
      </c>
      <c r="I884">
        <v>0</v>
      </c>
      <c r="J884">
        <v>0</v>
      </c>
      <c r="K884">
        <v>12468</v>
      </c>
      <c r="L884">
        <v>12468</v>
      </c>
      <c r="M884">
        <v>25.25695</v>
      </c>
    </row>
    <row r="885" spans="1:13" x14ac:dyDescent="0.2">
      <c r="A885" t="s">
        <v>84</v>
      </c>
      <c r="B885" t="s">
        <v>1497</v>
      </c>
      <c r="C885" t="s">
        <v>171</v>
      </c>
      <c r="D885" t="s">
        <v>1498</v>
      </c>
      <c r="E885">
        <v>14</v>
      </c>
      <c r="F885">
        <v>86848</v>
      </c>
      <c r="G885">
        <v>0</v>
      </c>
      <c r="H885">
        <v>0</v>
      </c>
      <c r="I885">
        <v>0</v>
      </c>
      <c r="J885">
        <v>0</v>
      </c>
      <c r="K885">
        <v>154</v>
      </c>
      <c r="L885">
        <v>170.35999999999999</v>
      </c>
      <c r="M885">
        <v>22.266220000000001</v>
      </c>
    </row>
    <row r="886" spans="1:13" x14ac:dyDescent="0.2">
      <c r="A886" t="s">
        <v>84</v>
      </c>
      <c r="B886" t="s">
        <v>1499</v>
      </c>
      <c r="C886" t="s">
        <v>171</v>
      </c>
      <c r="D886" t="s">
        <v>1488</v>
      </c>
      <c r="E886">
        <v>2</v>
      </c>
      <c r="F886">
        <v>76553</v>
      </c>
      <c r="G886">
        <v>0</v>
      </c>
      <c r="H886">
        <v>0</v>
      </c>
      <c r="I886">
        <v>0</v>
      </c>
      <c r="J886">
        <v>0</v>
      </c>
      <c r="K886">
        <v>160.49</v>
      </c>
      <c r="L886">
        <v>160.49</v>
      </c>
      <c r="M886">
        <v>42.036898000000001</v>
      </c>
    </row>
    <row r="887" spans="1:13" x14ac:dyDescent="0.2">
      <c r="A887" t="s">
        <v>84</v>
      </c>
      <c r="B887" t="s">
        <v>1500</v>
      </c>
      <c r="C887" t="s">
        <v>171</v>
      </c>
      <c r="D887" t="s">
        <v>1488</v>
      </c>
      <c r="E887">
        <v>24</v>
      </c>
      <c r="F887">
        <v>387607</v>
      </c>
      <c r="G887">
        <v>0</v>
      </c>
      <c r="H887">
        <v>0</v>
      </c>
      <c r="I887">
        <v>0</v>
      </c>
      <c r="J887">
        <v>0</v>
      </c>
      <c r="K887">
        <v>18.96</v>
      </c>
      <c r="L887">
        <v>58.58</v>
      </c>
      <c r="M887">
        <v>230.393372</v>
      </c>
    </row>
    <row r="888" spans="1:13" x14ac:dyDescent="0.2">
      <c r="A888" t="s">
        <v>84</v>
      </c>
      <c r="B888" t="s">
        <v>1501</v>
      </c>
      <c r="C888" t="s">
        <v>171</v>
      </c>
      <c r="D888" t="s">
        <v>1502</v>
      </c>
      <c r="E888">
        <v>20</v>
      </c>
      <c r="F888">
        <v>19131</v>
      </c>
      <c r="G888">
        <v>0</v>
      </c>
      <c r="H888">
        <v>0</v>
      </c>
      <c r="I888">
        <v>0</v>
      </c>
      <c r="J888">
        <v>0</v>
      </c>
      <c r="K888">
        <v>165.6</v>
      </c>
      <c r="L888">
        <v>260.60000000000002</v>
      </c>
      <c r="M888">
        <v>12.719357</v>
      </c>
    </row>
    <row r="889" spans="1:13" x14ac:dyDescent="0.2">
      <c r="A889" t="s">
        <v>84</v>
      </c>
      <c r="B889" t="s">
        <v>1503</v>
      </c>
      <c r="C889" t="s">
        <v>171</v>
      </c>
      <c r="D889" t="s">
        <v>770</v>
      </c>
      <c r="E889">
        <v>5</v>
      </c>
      <c r="F889">
        <v>83675</v>
      </c>
      <c r="G889">
        <v>0</v>
      </c>
      <c r="H889">
        <v>0</v>
      </c>
      <c r="I889">
        <v>0</v>
      </c>
      <c r="J889">
        <v>0</v>
      </c>
      <c r="K889">
        <v>51</v>
      </c>
      <c r="L889">
        <v>51</v>
      </c>
      <c r="M889">
        <v>41.343268000000002</v>
      </c>
    </row>
    <row r="890" spans="1:13" x14ac:dyDescent="0.2">
      <c r="A890" t="s">
        <v>84</v>
      </c>
      <c r="B890" t="s">
        <v>1504</v>
      </c>
      <c r="C890" t="s">
        <v>160</v>
      </c>
      <c r="D890" t="s">
        <v>1505</v>
      </c>
      <c r="E890">
        <v>141</v>
      </c>
      <c r="F890">
        <v>3744638</v>
      </c>
      <c r="G890">
        <v>0</v>
      </c>
      <c r="H890">
        <v>0</v>
      </c>
      <c r="I890">
        <v>41</v>
      </c>
      <c r="J890">
        <v>148450</v>
      </c>
      <c r="K890">
        <v>308.92</v>
      </c>
      <c r="L890">
        <v>308.92</v>
      </c>
      <c r="M890">
        <v>2553.1189319999999</v>
      </c>
    </row>
    <row r="891" spans="1:13" x14ac:dyDescent="0.2">
      <c r="A891" t="s">
        <v>84</v>
      </c>
      <c r="B891" t="s">
        <v>1506</v>
      </c>
      <c r="C891" t="s">
        <v>150</v>
      </c>
      <c r="D891" t="s">
        <v>1507</v>
      </c>
      <c r="E891">
        <v>9</v>
      </c>
      <c r="F891">
        <v>58046</v>
      </c>
      <c r="G891">
        <v>0</v>
      </c>
      <c r="H891">
        <v>0</v>
      </c>
      <c r="I891">
        <v>0</v>
      </c>
      <c r="J891">
        <v>0</v>
      </c>
      <c r="K891">
        <v>0</v>
      </c>
      <c r="L891">
        <v>12</v>
      </c>
      <c r="M891">
        <v>25.995964000000001</v>
      </c>
    </row>
    <row r="892" spans="1:13" x14ac:dyDescent="0.2">
      <c r="A892" t="s">
        <v>4219</v>
      </c>
      <c r="B892" t="s">
        <v>1508</v>
      </c>
      <c r="C892" t="s">
        <v>155</v>
      </c>
      <c r="D892" t="s">
        <v>1509</v>
      </c>
      <c r="E892">
        <v>4</v>
      </c>
      <c r="F892">
        <v>2305</v>
      </c>
      <c r="G892">
        <v>0</v>
      </c>
      <c r="H892">
        <v>0</v>
      </c>
      <c r="I892">
        <v>0</v>
      </c>
      <c r="J892">
        <v>0</v>
      </c>
      <c r="K892">
        <v>0</v>
      </c>
      <c r="L892">
        <v>0</v>
      </c>
      <c r="M892">
        <v>18.283431</v>
      </c>
    </row>
    <row r="893" spans="1:13" x14ac:dyDescent="0.2">
      <c r="A893" t="s">
        <v>4219</v>
      </c>
      <c r="B893" t="s">
        <v>1510</v>
      </c>
      <c r="C893" t="s">
        <v>155</v>
      </c>
      <c r="D893" t="s">
        <v>1509</v>
      </c>
      <c r="E893">
        <v>13</v>
      </c>
      <c r="F893">
        <v>25269</v>
      </c>
      <c r="G893">
        <v>0</v>
      </c>
      <c r="H893">
        <v>0</v>
      </c>
      <c r="I893">
        <v>0</v>
      </c>
      <c r="J893">
        <v>0</v>
      </c>
      <c r="K893">
        <v>0</v>
      </c>
      <c r="L893">
        <v>0</v>
      </c>
      <c r="M893">
        <v>55.896405000000001</v>
      </c>
    </row>
    <row r="894" spans="1:13" x14ac:dyDescent="0.2">
      <c r="A894" t="s">
        <v>4219</v>
      </c>
      <c r="B894" t="s">
        <v>1511</v>
      </c>
      <c r="C894" t="s">
        <v>155</v>
      </c>
      <c r="D894" t="s">
        <v>1509</v>
      </c>
      <c r="E894">
        <v>5</v>
      </c>
      <c r="F894">
        <v>6344</v>
      </c>
      <c r="G894">
        <v>0</v>
      </c>
      <c r="H894">
        <v>0</v>
      </c>
      <c r="I894">
        <v>0</v>
      </c>
      <c r="J894">
        <v>0</v>
      </c>
      <c r="K894">
        <v>0</v>
      </c>
      <c r="L894">
        <v>0</v>
      </c>
      <c r="M894">
        <v>20.382674999999999</v>
      </c>
    </row>
    <row r="895" spans="1:13" x14ac:dyDescent="0.2">
      <c r="A895" t="s">
        <v>4219</v>
      </c>
      <c r="B895" t="s">
        <v>1512</v>
      </c>
      <c r="C895" t="s">
        <v>155</v>
      </c>
      <c r="D895" t="s">
        <v>1509</v>
      </c>
      <c r="E895">
        <v>7</v>
      </c>
      <c r="F895">
        <v>3841</v>
      </c>
      <c r="G895">
        <v>0</v>
      </c>
      <c r="H895">
        <v>0</v>
      </c>
      <c r="I895">
        <v>0</v>
      </c>
      <c r="J895">
        <v>0</v>
      </c>
      <c r="K895">
        <v>0</v>
      </c>
      <c r="L895">
        <v>0</v>
      </c>
      <c r="M895">
        <v>16.579236999999999</v>
      </c>
    </row>
    <row r="896" spans="1:13" x14ac:dyDescent="0.2">
      <c r="A896" t="s">
        <v>4219</v>
      </c>
      <c r="B896" t="s">
        <v>1513</v>
      </c>
      <c r="C896" t="s">
        <v>155</v>
      </c>
      <c r="D896" t="s">
        <v>1509</v>
      </c>
      <c r="E896">
        <v>14</v>
      </c>
      <c r="F896">
        <v>28570</v>
      </c>
      <c r="G896">
        <v>0</v>
      </c>
      <c r="H896">
        <v>0</v>
      </c>
      <c r="I896">
        <v>0</v>
      </c>
      <c r="J896">
        <v>0</v>
      </c>
      <c r="K896">
        <v>0</v>
      </c>
      <c r="L896">
        <v>0</v>
      </c>
      <c r="M896">
        <v>86.770184999999998</v>
      </c>
    </row>
    <row r="897" spans="1:13" x14ac:dyDescent="0.2">
      <c r="A897" t="s">
        <v>4219</v>
      </c>
      <c r="B897" t="s">
        <v>1514</v>
      </c>
      <c r="C897" t="s">
        <v>155</v>
      </c>
      <c r="D897" t="s">
        <v>1509</v>
      </c>
      <c r="E897">
        <v>4</v>
      </c>
      <c r="F897">
        <v>3619</v>
      </c>
      <c r="G897">
        <v>0</v>
      </c>
      <c r="H897">
        <v>0</v>
      </c>
      <c r="I897">
        <v>0</v>
      </c>
      <c r="J897">
        <v>0</v>
      </c>
      <c r="K897">
        <v>0</v>
      </c>
      <c r="L897">
        <v>0</v>
      </c>
      <c r="M897">
        <v>24.538053999999999</v>
      </c>
    </row>
    <row r="898" spans="1:13" x14ac:dyDescent="0.2">
      <c r="A898" t="s">
        <v>4219</v>
      </c>
      <c r="B898" t="s">
        <v>1515</v>
      </c>
      <c r="C898" t="s">
        <v>155</v>
      </c>
      <c r="D898" t="s">
        <v>1509</v>
      </c>
      <c r="E898">
        <v>41</v>
      </c>
      <c r="F898">
        <v>229861</v>
      </c>
      <c r="G898">
        <v>0</v>
      </c>
      <c r="H898">
        <v>0</v>
      </c>
      <c r="I898">
        <v>0</v>
      </c>
      <c r="J898">
        <v>0</v>
      </c>
      <c r="K898">
        <v>0</v>
      </c>
      <c r="L898">
        <v>0</v>
      </c>
      <c r="M898">
        <v>1258.5273319999999</v>
      </c>
    </row>
    <row r="899" spans="1:13" x14ac:dyDescent="0.2">
      <c r="A899" t="s">
        <v>4219</v>
      </c>
      <c r="B899" t="s">
        <v>1516</v>
      </c>
      <c r="C899" t="s">
        <v>155</v>
      </c>
      <c r="D899" t="s">
        <v>1509</v>
      </c>
      <c r="E899">
        <v>6</v>
      </c>
      <c r="F899">
        <v>3075</v>
      </c>
      <c r="G899">
        <v>0</v>
      </c>
      <c r="H899">
        <v>0</v>
      </c>
      <c r="I899">
        <v>0</v>
      </c>
      <c r="J899">
        <v>0</v>
      </c>
      <c r="K899">
        <v>0</v>
      </c>
      <c r="L899">
        <v>0</v>
      </c>
      <c r="M899">
        <v>25.067855999999999</v>
      </c>
    </row>
    <row r="900" spans="1:13" x14ac:dyDescent="0.2">
      <c r="A900" t="s">
        <v>4219</v>
      </c>
      <c r="B900" t="s">
        <v>1517</v>
      </c>
      <c r="C900" t="s">
        <v>155</v>
      </c>
      <c r="D900" t="s">
        <v>1509</v>
      </c>
      <c r="E900">
        <v>106</v>
      </c>
      <c r="F900">
        <v>466150.37</v>
      </c>
      <c r="G900">
        <v>0</v>
      </c>
      <c r="H900">
        <v>0</v>
      </c>
      <c r="I900">
        <v>0</v>
      </c>
      <c r="J900">
        <v>0</v>
      </c>
      <c r="K900">
        <v>0</v>
      </c>
      <c r="L900">
        <v>0</v>
      </c>
      <c r="M900">
        <v>1008.886402</v>
      </c>
    </row>
    <row r="901" spans="1:13" x14ac:dyDescent="0.2">
      <c r="A901" t="s">
        <v>4219</v>
      </c>
      <c r="B901" t="s">
        <v>1518</v>
      </c>
      <c r="C901" t="s">
        <v>155</v>
      </c>
      <c r="D901" t="s">
        <v>1509</v>
      </c>
      <c r="E901">
        <v>522</v>
      </c>
      <c r="F901">
        <v>2724751.8</v>
      </c>
      <c r="G901">
        <v>0</v>
      </c>
      <c r="H901">
        <v>0</v>
      </c>
      <c r="I901">
        <v>2</v>
      </c>
      <c r="J901">
        <v>5618</v>
      </c>
      <c r="K901">
        <v>0</v>
      </c>
      <c r="L901">
        <v>1361</v>
      </c>
      <c r="M901">
        <v>5456.7542860000003</v>
      </c>
    </row>
    <row r="902" spans="1:13" x14ac:dyDescent="0.2">
      <c r="A902" t="s">
        <v>86</v>
      </c>
      <c r="B902" t="s">
        <v>1519</v>
      </c>
      <c r="C902" t="s">
        <v>163</v>
      </c>
      <c r="D902" t="s">
        <v>1520</v>
      </c>
      <c r="E902">
        <v>6</v>
      </c>
      <c r="F902">
        <v>112920</v>
      </c>
      <c r="G902">
        <v>0</v>
      </c>
      <c r="H902">
        <v>0</v>
      </c>
      <c r="I902">
        <v>0</v>
      </c>
      <c r="J902">
        <v>0</v>
      </c>
      <c r="K902">
        <v>26.76</v>
      </c>
      <c r="L902">
        <v>28.045000000000002</v>
      </c>
      <c r="M902">
        <v>55.414253000000002</v>
      </c>
    </row>
    <row r="903" spans="1:13" x14ac:dyDescent="0.2">
      <c r="A903" t="s">
        <v>86</v>
      </c>
      <c r="B903" t="s">
        <v>1521</v>
      </c>
      <c r="C903" t="s">
        <v>155</v>
      </c>
      <c r="D903" t="s">
        <v>1522</v>
      </c>
      <c r="E903">
        <v>1316</v>
      </c>
      <c r="F903">
        <v>14879331.33</v>
      </c>
      <c r="G903">
        <v>0</v>
      </c>
      <c r="H903">
        <v>0</v>
      </c>
      <c r="I903">
        <v>397</v>
      </c>
      <c r="J903">
        <v>2383439</v>
      </c>
      <c r="K903">
        <v>76822.990999999995</v>
      </c>
      <c r="L903">
        <v>77055.764999999985</v>
      </c>
      <c r="M903">
        <v>11974.283595999999</v>
      </c>
    </row>
    <row r="904" spans="1:13" x14ac:dyDescent="0.2">
      <c r="A904" t="s">
        <v>86</v>
      </c>
      <c r="B904" t="s">
        <v>1523</v>
      </c>
      <c r="C904" t="s">
        <v>186</v>
      </c>
      <c r="D904" t="s">
        <v>1524</v>
      </c>
      <c r="E904">
        <v>368</v>
      </c>
      <c r="F904">
        <v>6492659</v>
      </c>
      <c r="G904">
        <v>0</v>
      </c>
      <c r="H904">
        <v>0</v>
      </c>
      <c r="I904">
        <v>17</v>
      </c>
      <c r="J904">
        <v>89855</v>
      </c>
      <c r="K904">
        <v>4891.8100000000004</v>
      </c>
      <c r="L904">
        <v>4903.4100000000008</v>
      </c>
      <c r="M904">
        <v>3944.1545905600001</v>
      </c>
    </row>
    <row r="905" spans="1:13" x14ac:dyDescent="0.2">
      <c r="A905" t="s">
        <v>86</v>
      </c>
      <c r="B905" t="s">
        <v>1525</v>
      </c>
      <c r="C905" t="s">
        <v>160</v>
      </c>
      <c r="D905" t="s">
        <v>1526</v>
      </c>
      <c r="E905">
        <v>24</v>
      </c>
      <c r="F905">
        <v>76459.33</v>
      </c>
      <c r="G905">
        <v>0</v>
      </c>
      <c r="H905">
        <v>0</v>
      </c>
      <c r="I905">
        <v>0</v>
      </c>
      <c r="J905">
        <v>0</v>
      </c>
      <c r="K905">
        <v>265</v>
      </c>
      <c r="L905">
        <v>265</v>
      </c>
      <c r="M905">
        <v>25.323571000000001</v>
      </c>
    </row>
    <row r="906" spans="1:13" x14ac:dyDescent="0.2">
      <c r="A906" t="s">
        <v>86</v>
      </c>
      <c r="B906" t="s">
        <v>1527</v>
      </c>
      <c r="C906" t="s">
        <v>155</v>
      </c>
      <c r="D906" t="s">
        <v>1528</v>
      </c>
      <c r="E906">
        <v>50</v>
      </c>
      <c r="F906">
        <v>113490</v>
      </c>
      <c r="G906">
        <v>0</v>
      </c>
      <c r="H906">
        <v>0</v>
      </c>
      <c r="I906">
        <v>0</v>
      </c>
      <c r="J906">
        <v>0</v>
      </c>
      <c r="K906">
        <v>1599.6</v>
      </c>
      <c r="L906">
        <v>1599.6</v>
      </c>
      <c r="M906">
        <v>91.651093000000003</v>
      </c>
    </row>
    <row r="907" spans="1:13" x14ac:dyDescent="0.2">
      <c r="A907" t="s">
        <v>86</v>
      </c>
      <c r="B907" t="s">
        <v>1529</v>
      </c>
      <c r="C907" t="s">
        <v>186</v>
      </c>
      <c r="D907" t="s">
        <v>1530</v>
      </c>
      <c r="E907">
        <v>4</v>
      </c>
      <c r="F907">
        <v>3944</v>
      </c>
      <c r="G907">
        <v>0</v>
      </c>
      <c r="H907">
        <v>0</v>
      </c>
      <c r="I907">
        <v>0</v>
      </c>
      <c r="J907">
        <v>0</v>
      </c>
      <c r="K907">
        <v>1640</v>
      </c>
      <c r="L907">
        <v>1640</v>
      </c>
      <c r="M907">
        <v>14.858323140000001</v>
      </c>
    </row>
    <row r="908" spans="1:13" x14ac:dyDescent="0.2">
      <c r="A908" t="s">
        <v>86</v>
      </c>
      <c r="B908" t="s">
        <v>1531</v>
      </c>
      <c r="C908" t="s">
        <v>163</v>
      </c>
      <c r="D908" t="s">
        <v>1532</v>
      </c>
      <c r="E908">
        <v>3</v>
      </c>
      <c r="F908">
        <v>83524</v>
      </c>
      <c r="G908">
        <v>0</v>
      </c>
      <c r="H908">
        <v>0</v>
      </c>
      <c r="I908">
        <v>0</v>
      </c>
      <c r="J908">
        <v>0</v>
      </c>
      <c r="K908">
        <v>15</v>
      </c>
      <c r="L908">
        <v>15</v>
      </c>
      <c r="M908">
        <v>38.245538000000003</v>
      </c>
    </row>
    <row r="909" spans="1:13" x14ac:dyDescent="0.2">
      <c r="A909" t="s">
        <v>86</v>
      </c>
      <c r="B909" t="s">
        <v>1533</v>
      </c>
      <c r="C909" t="s">
        <v>163</v>
      </c>
      <c r="D909" t="s">
        <v>1520</v>
      </c>
      <c r="E909">
        <v>6</v>
      </c>
      <c r="F909">
        <v>37813</v>
      </c>
      <c r="G909">
        <v>0</v>
      </c>
      <c r="H909">
        <v>0</v>
      </c>
      <c r="I909">
        <v>0</v>
      </c>
      <c r="J909">
        <v>0</v>
      </c>
      <c r="K909">
        <v>17.940000000000001</v>
      </c>
      <c r="L909">
        <v>17.940000000000001</v>
      </c>
      <c r="M909">
        <v>35.779186000000003</v>
      </c>
    </row>
    <row r="910" spans="1:13" x14ac:dyDescent="0.2">
      <c r="A910" t="s">
        <v>86</v>
      </c>
      <c r="B910" t="s">
        <v>1534</v>
      </c>
      <c r="C910" t="s">
        <v>155</v>
      </c>
      <c r="D910" t="s">
        <v>1535</v>
      </c>
      <c r="E910">
        <v>222</v>
      </c>
      <c r="F910">
        <v>2536642.19</v>
      </c>
      <c r="G910">
        <v>0</v>
      </c>
      <c r="H910">
        <v>0</v>
      </c>
      <c r="I910">
        <v>313</v>
      </c>
      <c r="J910">
        <v>1016666</v>
      </c>
      <c r="K910">
        <v>1143.4000000000001</v>
      </c>
      <c r="L910">
        <v>1156.163</v>
      </c>
      <c r="M910">
        <v>2277.0597889999999</v>
      </c>
    </row>
    <row r="911" spans="1:13" x14ac:dyDescent="0.2">
      <c r="A911" t="s">
        <v>86</v>
      </c>
      <c r="B911" t="s">
        <v>1536</v>
      </c>
      <c r="C911" t="s">
        <v>155</v>
      </c>
      <c r="D911" t="s">
        <v>1537</v>
      </c>
      <c r="E911">
        <v>347</v>
      </c>
      <c r="F911">
        <v>12537388.029999999</v>
      </c>
      <c r="G911">
        <v>5</v>
      </c>
      <c r="H911">
        <v>22389</v>
      </c>
      <c r="I911">
        <v>1158</v>
      </c>
      <c r="J911">
        <v>4455810</v>
      </c>
      <c r="K911">
        <v>5089.3900000000003</v>
      </c>
      <c r="L911">
        <v>5362.2049999999999</v>
      </c>
      <c r="M911">
        <v>8987.4222119999995</v>
      </c>
    </row>
    <row r="912" spans="1:13" x14ac:dyDescent="0.2">
      <c r="A912" t="s">
        <v>86</v>
      </c>
      <c r="B912" t="s">
        <v>1538</v>
      </c>
      <c r="C912" t="s">
        <v>160</v>
      </c>
      <c r="D912" t="s">
        <v>1539</v>
      </c>
      <c r="E912">
        <v>0</v>
      </c>
      <c r="F912">
        <v>0</v>
      </c>
      <c r="G912">
        <v>0</v>
      </c>
      <c r="H912">
        <v>0</v>
      </c>
      <c r="I912">
        <v>58</v>
      </c>
      <c r="J912">
        <v>544036</v>
      </c>
      <c r="K912">
        <v>138.97</v>
      </c>
      <c r="L912">
        <v>138.97</v>
      </c>
      <c r="M912">
        <v>195.670569</v>
      </c>
    </row>
    <row r="913" spans="1:13" x14ac:dyDescent="0.2">
      <c r="A913" t="s">
        <v>86</v>
      </c>
      <c r="B913" t="s">
        <v>1540</v>
      </c>
      <c r="C913" t="s">
        <v>186</v>
      </c>
      <c r="D913" t="s">
        <v>1541</v>
      </c>
      <c r="E913">
        <v>3</v>
      </c>
      <c r="F913">
        <v>28352</v>
      </c>
      <c r="G913">
        <v>0</v>
      </c>
      <c r="H913">
        <v>0</v>
      </c>
      <c r="I913">
        <v>0</v>
      </c>
      <c r="J913">
        <v>0</v>
      </c>
      <c r="K913">
        <v>864</v>
      </c>
      <c r="L913">
        <v>864</v>
      </c>
      <c r="M913">
        <v>32.786393140000001</v>
      </c>
    </row>
    <row r="914" spans="1:13" x14ac:dyDescent="0.2">
      <c r="A914" t="s">
        <v>86</v>
      </c>
      <c r="B914" t="s">
        <v>1542</v>
      </c>
      <c r="C914" t="s">
        <v>163</v>
      </c>
      <c r="D914" t="s">
        <v>1543</v>
      </c>
      <c r="E914">
        <v>3</v>
      </c>
      <c r="F914">
        <v>48350</v>
      </c>
      <c r="G914">
        <v>0</v>
      </c>
      <c r="H914">
        <v>0</v>
      </c>
      <c r="I914">
        <v>0</v>
      </c>
      <c r="J914">
        <v>0</v>
      </c>
      <c r="K914">
        <v>8.64</v>
      </c>
      <c r="L914">
        <v>13.48</v>
      </c>
      <c r="M914">
        <v>21.305167999999998</v>
      </c>
    </row>
    <row r="915" spans="1:13" x14ac:dyDescent="0.2">
      <c r="A915" t="s">
        <v>86</v>
      </c>
      <c r="B915" t="s">
        <v>1544</v>
      </c>
      <c r="C915" t="s">
        <v>150</v>
      </c>
      <c r="D915" t="s">
        <v>1545</v>
      </c>
      <c r="E915">
        <v>48</v>
      </c>
      <c r="F915">
        <v>434448</v>
      </c>
      <c r="G915">
        <v>0</v>
      </c>
      <c r="H915">
        <v>0</v>
      </c>
      <c r="I915">
        <v>0</v>
      </c>
      <c r="J915">
        <v>0</v>
      </c>
      <c r="K915">
        <v>0</v>
      </c>
      <c r="L915">
        <v>175.16</v>
      </c>
      <c r="M915">
        <v>223.76054321000001</v>
      </c>
    </row>
    <row r="916" spans="1:13" x14ac:dyDescent="0.2">
      <c r="A916" t="s">
        <v>86</v>
      </c>
      <c r="B916" t="s">
        <v>1546</v>
      </c>
      <c r="C916" t="s">
        <v>160</v>
      </c>
      <c r="D916" t="s">
        <v>1547</v>
      </c>
      <c r="E916">
        <v>496</v>
      </c>
      <c r="F916">
        <v>7099886.5999999996</v>
      </c>
      <c r="G916">
        <v>0</v>
      </c>
      <c r="H916">
        <v>0</v>
      </c>
      <c r="I916">
        <v>161</v>
      </c>
      <c r="J916">
        <v>560428</v>
      </c>
      <c r="K916">
        <v>6398.42</v>
      </c>
      <c r="L916">
        <v>6398.42</v>
      </c>
      <c r="M916">
        <v>5138.7233829999996</v>
      </c>
    </row>
    <row r="917" spans="1:13" x14ac:dyDescent="0.2">
      <c r="A917" t="s">
        <v>86</v>
      </c>
      <c r="B917" t="s">
        <v>1564</v>
      </c>
      <c r="C917" t="s">
        <v>160</v>
      </c>
      <c r="D917" t="s">
        <v>1562</v>
      </c>
      <c r="E917">
        <v>85</v>
      </c>
      <c r="F917">
        <v>4893688.1900000004</v>
      </c>
      <c r="G917">
        <v>0</v>
      </c>
      <c r="H917">
        <v>0</v>
      </c>
      <c r="I917">
        <v>5</v>
      </c>
      <c r="J917">
        <v>33368</v>
      </c>
      <c r="K917">
        <v>242.38</v>
      </c>
      <c r="L917">
        <v>242.73000000000002</v>
      </c>
      <c r="M917">
        <v>3237.6511489999998</v>
      </c>
    </row>
    <row r="918" spans="1:13" x14ac:dyDescent="0.2">
      <c r="A918" t="s">
        <v>86</v>
      </c>
      <c r="B918" t="s">
        <v>1565</v>
      </c>
      <c r="C918" t="s">
        <v>160</v>
      </c>
      <c r="D918" t="s">
        <v>1555</v>
      </c>
      <c r="E918">
        <v>83</v>
      </c>
      <c r="F918">
        <v>969249</v>
      </c>
      <c r="G918">
        <v>0</v>
      </c>
      <c r="H918">
        <v>0</v>
      </c>
      <c r="I918">
        <v>41</v>
      </c>
      <c r="J918">
        <v>234766</v>
      </c>
      <c r="K918">
        <v>805.56</v>
      </c>
      <c r="L918">
        <v>805.59999999999991</v>
      </c>
      <c r="M918">
        <v>596.43335400000001</v>
      </c>
    </row>
    <row r="919" spans="1:13" x14ac:dyDescent="0.2">
      <c r="A919" t="s">
        <v>86</v>
      </c>
      <c r="B919" t="s">
        <v>1548</v>
      </c>
      <c r="C919" t="s">
        <v>171</v>
      </c>
      <c r="D919" t="s">
        <v>1549</v>
      </c>
      <c r="E919">
        <v>1</v>
      </c>
      <c r="F919">
        <v>22904</v>
      </c>
      <c r="G919">
        <v>0</v>
      </c>
      <c r="H919">
        <v>0</v>
      </c>
      <c r="I919">
        <v>0</v>
      </c>
      <c r="J919">
        <v>0</v>
      </c>
      <c r="K919">
        <v>0</v>
      </c>
      <c r="L919">
        <v>22.28</v>
      </c>
      <c r="M919">
        <v>10.61004</v>
      </c>
    </row>
    <row r="920" spans="1:13" x14ac:dyDescent="0.2">
      <c r="A920" t="s">
        <v>86</v>
      </c>
      <c r="B920" t="s">
        <v>1550</v>
      </c>
      <c r="C920" t="s">
        <v>171</v>
      </c>
      <c r="D920" t="s">
        <v>1551</v>
      </c>
      <c r="E920">
        <v>2</v>
      </c>
      <c r="F920">
        <v>56225</v>
      </c>
      <c r="G920">
        <v>0</v>
      </c>
      <c r="H920">
        <v>0</v>
      </c>
      <c r="I920">
        <v>0</v>
      </c>
      <c r="J920">
        <v>0</v>
      </c>
      <c r="K920">
        <v>23.45</v>
      </c>
      <c r="L920">
        <v>23.45</v>
      </c>
      <c r="M920">
        <v>26.122381000000001</v>
      </c>
    </row>
    <row r="921" spans="1:13" x14ac:dyDescent="0.2">
      <c r="A921" t="s">
        <v>86</v>
      </c>
      <c r="B921" t="s">
        <v>1552</v>
      </c>
      <c r="C921" t="s">
        <v>160</v>
      </c>
      <c r="D921" t="s">
        <v>1553</v>
      </c>
      <c r="E921">
        <v>8</v>
      </c>
      <c r="F921">
        <v>757863</v>
      </c>
      <c r="G921">
        <v>0</v>
      </c>
      <c r="H921">
        <v>0</v>
      </c>
      <c r="I921">
        <v>0</v>
      </c>
      <c r="J921">
        <v>0</v>
      </c>
      <c r="K921">
        <v>42.35</v>
      </c>
      <c r="L921">
        <v>42.35</v>
      </c>
      <c r="M921">
        <v>500.22688099999999</v>
      </c>
    </row>
    <row r="922" spans="1:13" x14ac:dyDescent="0.2">
      <c r="A922" t="s">
        <v>86</v>
      </c>
      <c r="B922" t="s">
        <v>1554</v>
      </c>
      <c r="C922" t="s">
        <v>160</v>
      </c>
      <c r="D922" t="s">
        <v>1555</v>
      </c>
      <c r="E922">
        <v>66</v>
      </c>
      <c r="F922">
        <v>4306499</v>
      </c>
      <c r="G922">
        <v>0</v>
      </c>
      <c r="H922">
        <v>0</v>
      </c>
      <c r="I922">
        <v>47</v>
      </c>
      <c r="J922">
        <v>332065</v>
      </c>
      <c r="K922">
        <v>286.01</v>
      </c>
      <c r="L922">
        <v>286.27</v>
      </c>
      <c r="M922">
        <v>2239.2760619999999</v>
      </c>
    </row>
    <row r="923" spans="1:13" x14ac:dyDescent="0.2">
      <c r="A923" t="s">
        <v>86</v>
      </c>
      <c r="B923" t="s">
        <v>1556</v>
      </c>
      <c r="C923" t="s">
        <v>160</v>
      </c>
      <c r="D923" t="s">
        <v>1557</v>
      </c>
      <c r="E923">
        <v>54</v>
      </c>
      <c r="F923">
        <v>183743</v>
      </c>
      <c r="G923">
        <v>0</v>
      </c>
      <c r="H923">
        <v>0</v>
      </c>
      <c r="I923">
        <v>0</v>
      </c>
      <c r="J923">
        <v>0</v>
      </c>
      <c r="K923">
        <v>167.9</v>
      </c>
      <c r="L923">
        <v>167.92000000000002</v>
      </c>
      <c r="M923">
        <v>103.651634</v>
      </c>
    </row>
    <row r="924" spans="1:13" x14ac:dyDescent="0.2">
      <c r="A924" t="s">
        <v>86</v>
      </c>
      <c r="B924" t="s">
        <v>1558</v>
      </c>
      <c r="C924" t="s">
        <v>160</v>
      </c>
      <c r="D924" t="s">
        <v>1555</v>
      </c>
      <c r="E924">
        <v>64</v>
      </c>
      <c r="F924">
        <v>116279</v>
      </c>
      <c r="G924">
        <v>0</v>
      </c>
      <c r="H924">
        <v>0</v>
      </c>
      <c r="I924">
        <v>0</v>
      </c>
      <c r="J924">
        <v>0</v>
      </c>
      <c r="K924">
        <v>856.09</v>
      </c>
      <c r="L924">
        <v>856.09</v>
      </c>
      <c r="M924">
        <v>27.557717</v>
      </c>
    </row>
    <row r="925" spans="1:13" x14ac:dyDescent="0.2">
      <c r="A925" t="s">
        <v>86</v>
      </c>
      <c r="B925" t="s">
        <v>1559</v>
      </c>
      <c r="C925" t="s">
        <v>160</v>
      </c>
      <c r="D925" t="s">
        <v>1560</v>
      </c>
      <c r="E925">
        <v>80</v>
      </c>
      <c r="F925">
        <v>334760.19</v>
      </c>
      <c r="G925">
        <v>0</v>
      </c>
      <c r="H925">
        <v>0</v>
      </c>
      <c r="I925">
        <v>0</v>
      </c>
      <c r="J925">
        <v>0</v>
      </c>
      <c r="K925">
        <v>1087.3</v>
      </c>
      <c r="L925">
        <v>1087.3</v>
      </c>
      <c r="M925">
        <v>195.88666699999999</v>
      </c>
    </row>
    <row r="926" spans="1:13" x14ac:dyDescent="0.2">
      <c r="A926" t="s">
        <v>86</v>
      </c>
      <c r="B926" t="s">
        <v>1561</v>
      </c>
      <c r="C926" t="s">
        <v>160</v>
      </c>
      <c r="D926" t="s">
        <v>1562</v>
      </c>
      <c r="E926">
        <v>79</v>
      </c>
      <c r="F926">
        <v>1891337</v>
      </c>
      <c r="G926">
        <v>0</v>
      </c>
      <c r="H926">
        <v>0</v>
      </c>
      <c r="I926">
        <v>0</v>
      </c>
      <c r="J926">
        <v>0</v>
      </c>
      <c r="K926">
        <v>186.23500000000001</v>
      </c>
      <c r="L926">
        <v>186.465</v>
      </c>
      <c r="M926">
        <v>875.13543600000003</v>
      </c>
    </row>
    <row r="927" spans="1:13" x14ac:dyDescent="0.2">
      <c r="A927" t="s">
        <v>86</v>
      </c>
      <c r="B927" t="s">
        <v>1563</v>
      </c>
      <c r="C927" t="s">
        <v>160</v>
      </c>
      <c r="D927" t="s">
        <v>1560</v>
      </c>
      <c r="E927">
        <v>851</v>
      </c>
      <c r="F927">
        <v>2564778.83</v>
      </c>
      <c r="G927">
        <v>0</v>
      </c>
      <c r="H927">
        <v>0</v>
      </c>
      <c r="I927">
        <v>106</v>
      </c>
      <c r="J927">
        <v>345645</v>
      </c>
      <c r="K927">
        <v>1958.787</v>
      </c>
      <c r="L927">
        <v>1958.787</v>
      </c>
      <c r="M927">
        <v>1648.359878</v>
      </c>
    </row>
    <row r="928" spans="1:13" x14ac:dyDescent="0.2">
      <c r="A928" t="s">
        <v>86</v>
      </c>
      <c r="B928" t="s">
        <v>1566</v>
      </c>
      <c r="C928" t="s">
        <v>160</v>
      </c>
      <c r="D928" t="s">
        <v>1567</v>
      </c>
      <c r="E928">
        <v>10</v>
      </c>
      <c r="F928">
        <v>81566</v>
      </c>
      <c r="G928">
        <v>0</v>
      </c>
      <c r="H928">
        <v>0</v>
      </c>
      <c r="I928">
        <v>0</v>
      </c>
      <c r="J928">
        <v>0</v>
      </c>
      <c r="K928">
        <v>80.42</v>
      </c>
      <c r="L928">
        <v>80.42</v>
      </c>
      <c r="M928">
        <v>24.455666000000001</v>
      </c>
    </row>
    <row r="929" spans="1:13" x14ac:dyDescent="0.2">
      <c r="A929" t="s">
        <v>86</v>
      </c>
      <c r="B929" t="s">
        <v>1568</v>
      </c>
      <c r="C929" t="s">
        <v>160</v>
      </c>
      <c r="D929" t="s">
        <v>1526</v>
      </c>
      <c r="E929">
        <v>12</v>
      </c>
      <c r="F929">
        <v>25505.43</v>
      </c>
      <c r="G929">
        <v>0</v>
      </c>
      <c r="H929">
        <v>0</v>
      </c>
      <c r="I929">
        <v>0</v>
      </c>
      <c r="J929">
        <v>0</v>
      </c>
      <c r="K929">
        <v>140.56</v>
      </c>
      <c r="L929">
        <v>140.56</v>
      </c>
      <c r="M929">
        <v>13.015027999999999</v>
      </c>
    </row>
    <row r="930" spans="1:13" x14ac:dyDescent="0.2">
      <c r="A930" t="s">
        <v>86</v>
      </c>
      <c r="B930" t="s">
        <v>1569</v>
      </c>
      <c r="C930" t="s">
        <v>160</v>
      </c>
      <c r="D930" t="s">
        <v>1570</v>
      </c>
      <c r="E930">
        <v>104</v>
      </c>
      <c r="F930">
        <v>253045</v>
      </c>
      <c r="G930">
        <v>0</v>
      </c>
      <c r="H930">
        <v>0</v>
      </c>
      <c r="I930">
        <v>2</v>
      </c>
      <c r="J930">
        <v>5698</v>
      </c>
      <c r="K930">
        <v>294.92</v>
      </c>
      <c r="L930">
        <v>294.92</v>
      </c>
      <c r="M930">
        <v>127.644505</v>
      </c>
    </row>
    <row r="931" spans="1:13" x14ac:dyDescent="0.2">
      <c r="A931" t="s">
        <v>86</v>
      </c>
      <c r="B931" t="s">
        <v>1573</v>
      </c>
      <c r="C931" t="s">
        <v>160</v>
      </c>
      <c r="D931" t="s">
        <v>1555</v>
      </c>
      <c r="E931">
        <v>53</v>
      </c>
      <c r="F931">
        <v>564640</v>
      </c>
      <c r="G931">
        <v>0</v>
      </c>
      <c r="H931">
        <v>0</v>
      </c>
      <c r="I931">
        <v>54</v>
      </c>
      <c r="J931">
        <v>478218</v>
      </c>
      <c r="K931">
        <v>69.25</v>
      </c>
      <c r="L931">
        <v>69.25</v>
      </c>
      <c r="M931">
        <v>552.76165500000002</v>
      </c>
    </row>
    <row r="932" spans="1:13" x14ac:dyDescent="0.2">
      <c r="A932" t="s">
        <v>86</v>
      </c>
      <c r="B932" t="s">
        <v>1571</v>
      </c>
      <c r="C932" t="s">
        <v>155</v>
      </c>
      <c r="D932" t="s">
        <v>1572</v>
      </c>
      <c r="E932">
        <v>35</v>
      </c>
      <c r="F932">
        <v>1225455.7</v>
      </c>
      <c r="G932">
        <v>0</v>
      </c>
      <c r="H932">
        <v>0</v>
      </c>
      <c r="I932">
        <v>0</v>
      </c>
      <c r="J932">
        <v>0</v>
      </c>
      <c r="K932">
        <v>206.69</v>
      </c>
      <c r="L932">
        <v>206.69</v>
      </c>
      <c r="M932">
        <v>534.44069100000002</v>
      </c>
    </row>
    <row r="933" spans="1:13" x14ac:dyDescent="0.2">
      <c r="A933" t="s">
        <v>86</v>
      </c>
      <c r="B933" t="s">
        <v>1574</v>
      </c>
      <c r="C933" t="s">
        <v>155</v>
      </c>
      <c r="D933" t="s">
        <v>1575</v>
      </c>
      <c r="E933">
        <v>45</v>
      </c>
      <c r="F933">
        <v>1064913</v>
      </c>
      <c r="G933">
        <v>0</v>
      </c>
      <c r="H933">
        <v>0</v>
      </c>
      <c r="I933">
        <v>0</v>
      </c>
      <c r="J933">
        <v>0</v>
      </c>
      <c r="K933">
        <v>127.04</v>
      </c>
      <c r="L933">
        <v>127.67</v>
      </c>
      <c r="M933">
        <v>597.54808400000002</v>
      </c>
    </row>
    <row r="934" spans="1:13" x14ac:dyDescent="0.2">
      <c r="A934" t="s">
        <v>86</v>
      </c>
      <c r="B934" t="s">
        <v>1576</v>
      </c>
      <c r="C934" t="s">
        <v>155</v>
      </c>
      <c r="D934" t="s">
        <v>1575</v>
      </c>
      <c r="E934">
        <v>1</v>
      </c>
      <c r="F934">
        <v>6541</v>
      </c>
      <c r="G934">
        <v>0</v>
      </c>
      <c r="H934">
        <v>0</v>
      </c>
      <c r="I934">
        <v>23</v>
      </c>
      <c r="J934">
        <v>442086</v>
      </c>
      <c r="K934">
        <v>129.87</v>
      </c>
      <c r="L934">
        <v>129.87</v>
      </c>
      <c r="M934">
        <v>155.37782000000001</v>
      </c>
    </row>
    <row r="935" spans="1:13" x14ac:dyDescent="0.2">
      <c r="A935" t="s">
        <v>86</v>
      </c>
      <c r="B935" t="s">
        <v>1577</v>
      </c>
      <c r="C935" t="s">
        <v>160</v>
      </c>
      <c r="D935" t="s">
        <v>1578</v>
      </c>
      <c r="E935">
        <v>76</v>
      </c>
      <c r="F935">
        <v>635058.97</v>
      </c>
      <c r="G935">
        <v>0</v>
      </c>
      <c r="H935">
        <v>0</v>
      </c>
      <c r="I935">
        <v>2</v>
      </c>
      <c r="J935">
        <v>10488</v>
      </c>
      <c r="K935">
        <v>968.37</v>
      </c>
      <c r="L935">
        <v>968.37</v>
      </c>
      <c r="M935">
        <v>280.01871199999999</v>
      </c>
    </row>
    <row r="936" spans="1:13" x14ac:dyDescent="0.2">
      <c r="A936" t="s">
        <v>87</v>
      </c>
      <c r="B936" t="s">
        <v>1579</v>
      </c>
      <c r="C936" t="s">
        <v>183</v>
      </c>
      <c r="D936" t="s">
        <v>1580</v>
      </c>
      <c r="E936">
        <v>0</v>
      </c>
      <c r="F936">
        <v>0</v>
      </c>
      <c r="G936">
        <v>0</v>
      </c>
      <c r="H936">
        <v>0</v>
      </c>
      <c r="I936">
        <v>60</v>
      </c>
      <c r="J936">
        <v>238901</v>
      </c>
      <c r="K936">
        <v>30.366</v>
      </c>
      <c r="L936">
        <v>30.366</v>
      </c>
      <c r="M936">
        <v>87.966919000000004</v>
      </c>
    </row>
    <row r="937" spans="1:13" x14ac:dyDescent="0.2">
      <c r="A937" t="s">
        <v>87</v>
      </c>
      <c r="B937" t="s">
        <v>1581</v>
      </c>
      <c r="C937" t="s">
        <v>163</v>
      </c>
      <c r="D937" t="s">
        <v>1582</v>
      </c>
      <c r="E937">
        <v>2</v>
      </c>
      <c r="F937">
        <v>84506</v>
      </c>
      <c r="G937">
        <v>0</v>
      </c>
      <c r="H937">
        <v>0</v>
      </c>
      <c r="I937">
        <v>0</v>
      </c>
      <c r="J937">
        <v>0</v>
      </c>
      <c r="K937">
        <v>13.96</v>
      </c>
      <c r="L937">
        <v>13.96</v>
      </c>
      <c r="M937">
        <v>43.105009000000003</v>
      </c>
    </row>
    <row r="938" spans="1:13" x14ac:dyDescent="0.2">
      <c r="A938" t="s">
        <v>87</v>
      </c>
      <c r="B938" t="s">
        <v>1583</v>
      </c>
      <c r="C938" t="s">
        <v>163</v>
      </c>
      <c r="D938" t="s">
        <v>1582</v>
      </c>
      <c r="E938">
        <v>3</v>
      </c>
      <c r="F938">
        <v>157318</v>
      </c>
      <c r="G938">
        <v>0</v>
      </c>
      <c r="H938">
        <v>0</v>
      </c>
      <c r="I938">
        <v>0</v>
      </c>
      <c r="J938">
        <v>0</v>
      </c>
      <c r="K938">
        <v>26.9</v>
      </c>
      <c r="L938">
        <v>26.9</v>
      </c>
      <c r="M938">
        <v>88.423514999999995</v>
      </c>
    </row>
    <row r="939" spans="1:13" x14ac:dyDescent="0.2">
      <c r="A939" t="s">
        <v>87</v>
      </c>
      <c r="B939" t="s">
        <v>1584</v>
      </c>
      <c r="C939" t="s">
        <v>150</v>
      </c>
      <c r="D939" t="s">
        <v>1585</v>
      </c>
      <c r="E939">
        <v>53</v>
      </c>
      <c r="F939">
        <v>484259</v>
      </c>
      <c r="G939">
        <v>0</v>
      </c>
      <c r="H939">
        <v>0</v>
      </c>
      <c r="I939">
        <v>1</v>
      </c>
      <c r="J939">
        <v>3000</v>
      </c>
      <c r="K939">
        <v>0.99</v>
      </c>
      <c r="L939">
        <v>136.62000000000003</v>
      </c>
      <c r="M939">
        <v>481.07056185000005</v>
      </c>
    </row>
    <row r="940" spans="1:13" x14ac:dyDescent="0.2">
      <c r="A940" t="s">
        <v>87</v>
      </c>
      <c r="B940" t="s">
        <v>1586</v>
      </c>
      <c r="C940" t="s">
        <v>163</v>
      </c>
      <c r="D940" t="s">
        <v>1587</v>
      </c>
      <c r="E940">
        <v>1</v>
      </c>
      <c r="F940">
        <v>49132</v>
      </c>
      <c r="G940">
        <v>0</v>
      </c>
      <c r="H940">
        <v>0</v>
      </c>
      <c r="I940">
        <v>0</v>
      </c>
      <c r="J940">
        <v>0</v>
      </c>
      <c r="K940">
        <v>16.065000000000001</v>
      </c>
      <c r="L940">
        <v>16.065000000000001</v>
      </c>
      <c r="M940">
        <v>31.524124</v>
      </c>
    </row>
    <row r="941" spans="1:13" x14ac:dyDescent="0.2">
      <c r="A941" t="s">
        <v>87</v>
      </c>
      <c r="B941" t="s">
        <v>1590</v>
      </c>
      <c r="C941" t="s">
        <v>186</v>
      </c>
      <c r="D941" t="s">
        <v>1591</v>
      </c>
      <c r="E941">
        <v>12</v>
      </c>
      <c r="F941">
        <v>101196</v>
      </c>
      <c r="G941">
        <v>0</v>
      </c>
      <c r="H941">
        <v>0</v>
      </c>
      <c r="I941">
        <v>0</v>
      </c>
      <c r="J941">
        <v>0</v>
      </c>
      <c r="K941">
        <v>0</v>
      </c>
      <c r="L941">
        <v>101</v>
      </c>
      <c r="M941">
        <v>101.30722400000001</v>
      </c>
    </row>
    <row r="942" spans="1:13" x14ac:dyDescent="0.2">
      <c r="A942" t="s">
        <v>87</v>
      </c>
      <c r="B942" t="s">
        <v>1592</v>
      </c>
      <c r="C942" t="s">
        <v>163</v>
      </c>
      <c r="D942" t="s">
        <v>1593</v>
      </c>
      <c r="E942">
        <v>4</v>
      </c>
      <c r="F942">
        <v>71837</v>
      </c>
      <c r="G942">
        <v>0</v>
      </c>
      <c r="H942">
        <v>0</v>
      </c>
      <c r="I942">
        <v>0</v>
      </c>
      <c r="J942">
        <v>0</v>
      </c>
      <c r="K942">
        <v>13.88</v>
      </c>
      <c r="L942">
        <v>13.88</v>
      </c>
      <c r="M942">
        <v>39.936726999999998</v>
      </c>
    </row>
    <row r="943" spans="1:13" x14ac:dyDescent="0.2">
      <c r="A943" t="s">
        <v>87</v>
      </c>
      <c r="B943" t="s">
        <v>1588</v>
      </c>
      <c r="C943" t="s">
        <v>160</v>
      </c>
      <c r="D943" t="s">
        <v>1589</v>
      </c>
      <c r="E943">
        <v>10</v>
      </c>
      <c r="F943">
        <v>91694</v>
      </c>
      <c r="G943">
        <v>0</v>
      </c>
      <c r="H943">
        <v>0</v>
      </c>
      <c r="I943">
        <v>0</v>
      </c>
      <c r="J943">
        <v>0</v>
      </c>
      <c r="K943">
        <v>104.05</v>
      </c>
      <c r="L943">
        <v>104.05</v>
      </c>
      <c r="M943">
        <v>239.94818900000001</v>
      </c>
    </row>
    <row r="944" spans="1:13" x14ac:dyDescent="0.2">
      <c r="A944" t="s">
        <v>87</v>
      </c>
      <c r="B944" t="s">
        <v>1594</v>
      </c>
      <c r="C944" t="s">
        <v>163</v>
      </c>
      <c r="D944" t="s">
        <v>1582</v>
      </c>
      <c r="E944">
        <v>87</v>
      </c>
      <c r="F944">
        <v>1091144</v>
      </c>
      <c r="G944">
        <v>0</v>
      </c>
      <c r="H944">
        <v>0</v>
      </c>
      <c r="I944">
        <v>0</v>
      </c>
      <c r="J944">
        <v>0</v>
      </c>
      <c r="K944">
        <v>287.99</v>
      </c>
      <c r="L944">
        <v>287.99</v>
      </c>
      <c r="M944">
        <v>770.01461400000005</v>
      </c>
    </row>
    <row r="945" spans="1:13" x14ac:dyDescent="0.2">
      <c r="A945" t="s">
        <v>87</v>
      </c>
      <c r="B945" t="s">
        <v>1595</v>
      </c>
      <c r="C945" t="s">
        <v>186</v>
      </c>
      <c r="D945" t="s">
        <v>1596</v>
      </c>
      <c r="E945">
        <v>22</v>
      </c>
      <c r="F945">
        <v>23299</v>
      </c>
      <c r="G945">
        <v>0</v>
      </c>
      <c r="H945">
        <v>0</v>
      </c>
      <c r="I945">
        <v>0</v>
      </c>
      <c r="J945">
        <v>0</v>
      </c>
      <c r="K945">
        <v>56</v>
      </c>
      <c r="L945">
        <v>56</v>
      </c>
      <c r="M945">
        <v>11.173682099999999</v>
      </c>
    </row>
    <row r="946" spans="1:13" x14ac:dyDescent="0.2">
      <c r="A946" t="s">
        <v>87</v>
      </c>
      <c r="B946" t="s">
        <v>1597</v>
      </c>
      <c r="C946" t="s">
        <v>186</v>
      </c>
      <c r="D946" t="s">
        <v>1598</v>
      </c>
      <c r="E946">
        <v>152</v>
      </c>
      <c r="F946">
        <v>4146659</v>
      </c>
      <c r="G946">
        <v>0</v>
      </c>
      <c r="H946">
        <v>0</v>
      </c>
      <c r="I946">
        <v>0</v>
      </c>
      <c r="J946">
        <v>0</v>
      </c>
      <c r="K946">
        <v>781</v>
      </c>
      <c r="L946">
        <v>959</v>
      </c>
      <c r="M946">
        <v>1997.37843647</v>
      </c>
    </row>
    <row r="947" spans="1:13" x14ac:dyDescent="0.2">
      <c r="A947" t="s">
        <v>87</v>
      </c>
      <c r="B947" t="s">
        <v>1599</v>
      </c>
      <c r="C947" t="s">
        <v>171</v>
      </c>
      <c r="D947" t="s">
        <v>1591</v>
      </c>
      <c r="E947">
        <v>139</v>
      </c>
      <c r="F947">
        <v>919110</v>
      </c>
      <c r="G947">
        <v>0</v>
      </c>
      <c r="H947">
        <v>0</v>
      </c>
      <c r="I947">
        <v>0</v>
      </c>
      <c r="J947">
        <v>0</v>
      </c>
      <c r="K947">
        <v>0</v>
      </c>
      <c r="L947">
        <v>14712</v>
      </c>
      <c r="M947">
        <v>646.05257900000004</v>
      </c>
    </row>
    <row r="948" spans="1:13" x14ac:dyDescent="0.2">
      <c r="A948" t="s">
        <v>87</v>
      </c>
      <c r="B948" t="s">
        <v>1600</v>
      </c>
      <c r="C948" t="s">
        <v>171</v>
      </c>
      <c r="D948" t="s">
        <v>1601</v>
      </c>
      <c r="E948">
        <v>8</v>
      </c>
      <c r="F948">
        <v>40701</v>
      </c>
      <c r="G948">
        <v>0</v>
      </c>
      <c r="H948">
        <v>0</v>
      </c>
      <c r="I948">
        <v>0</v>
      </c>
      <c r="J948">
        <v>0</v>
      </c>
      <c r="K948">
        <v>15.43</v>
      </c>
      <c r="L948">
        <v>17.079999999999998</v>
      </c>
      <c r="M948">
        <v>25.069095000000001</v>
      </c>
    </row>
    <row r="949" spans="1:13" x14ac:dyDescent="0.2">
      <c r="A949" t="s">
        <v>87</v>
      </c>
      <c r="B949" t="s">
        <v>1602</v>
      </c>
      <c r="C949" t="s">
        <v>171</v>
      </c>
      <c r="D949" t="s">
        <v>1585</v>
      </c>
      <c r="E949">
        <v>4</v>
      </c>
      <c r="F949">
        <v>67556.695000000007</v>
      </c>
      <c r="G949">
        <v>0</v>
      </c>
      <c r="H949">
        <v>0</v>
      </c>
      <c r="I949">
        <v>0</v>
      </c>
      <c r="J949">
        <v>0</v>
      </c>
      <c r="K949">
        <v>0</v>
      </c>
      <c r="L949">
        <v>71.739999999999995</v>
      </c>
      <c r="M949">
        <v>46.513300999999998</v>
      </c>
    </row>
    <row r="950" spans="1:13" x14ac:dyDescent="0.2">
      <c r="A950" t="s">
        <v>87</v>
      </c>
      <c r="B950" t="s">
        <v>1603</v>
      </c>
      <c r="C950" t="s">
        <v>171</v>
      </c>
      <c r="D950" t="s">
        <v>1604</v>
      </c>
      <c r="E950">
        <v>2</v>
      </c>
      <c r="F950">
        <v>17833</v>
      </c>
      <c r="G950">
        <v>0</v>
      </c>
      <c r="H950">
        <v>0</v>
      </c>
      <c r="I950">
        <v>0</v>
      </c>
      <c r="J950">
        <v>0</v>
      </c>
      <c r="K950">
        <v>0</v>
      </c>
      <c r="L950">
        <v>17.46</v>
      </c>
      <c r="M950">
        <v>10.958404</v>
      </c>
    </row>
    <row r="951" spans="1:13" x14ac:dyDescent="0.2">
      <c r="A951" t="s">
        <v>87</v>
      </c>
      <c r="B951" t="s">
        <v>1605</v>
      </c>
      <c r="C951" t="s">
        <v>160</v>
      </c>
      <c r="D951" t="s">
        <v>1606</v>
      </c>
      <c r="E951">
        <v>11</v>
      </c>
      <c r="F951">
        <v>841395</v>
      </c>
      <c r="G951">
        <v>0</v>
      </c>
      <c r="H951">
        <v>0</v>
      </c>
      <c r="I951">
        <v>0</v>
      </c>
      <c r="J951">
        <v>0</v>
      </c>
      <c r="K951">
        <v>30.29</v>
      </c>
      <c r="L951">
        <v>30.29</v>
      </c>
      <c r="M951">
        <v>356.18953800000003</v>
      </c>
    </row>
    <row r="952" spans="1:13" x14ac:dyDescent="0.2">
      <c r="A952" t="s">
        <v>87</v>
      </c>
      <c r="B952" t="s">
        <v>1607</v>
      </c>
      <c r="C952" t="s">
        <v>160</v>
      </c>
      <c r="D952" t="s">
        <v>1598</v>
      </c>
      <c r="E952">
        <v>9</v>
      </c>
      <c r="F952">
        <v>276796</v>
      </c>
      <c r="G952">
        <v>0</v>
      </c>
      <c r="H952">
        <v>0</v>
      </c>
      <c r="I952">
        <v>0</v>
      </c>
      <c r="J952">
        <v>0</v>
      </c>
      <c r="K952">
        <v>45.65</v>
      </c>
      <c r="L952">
        <v>78.5</v>
      </c>
      <c r="M952">
        <v>146.07692</v>
      </c>
    </row>
    <row r="953" spans="1:13" x14ac:dyDescent="0.2">
      <c r="A953" t="s">
        <v>87</v>
      </c>
      <c r="B953" t="s">
        <v>1608</v>
      </c>
      <c r="C953" t="s">
        <v>150</v>
      </c>
      <c r="D953" t="s">
        <v>1609</v>
      </c>
      <c r="E953">
        <v>95</v>
      </c>
      <c r="F953">
        <v>893092</v>
      </c>
      <c r="G953">
        <v>0</v>
      </c>
      <c r="H953">
        <v>0</v>
      </c>
      <c r="I953">
        <v>0</v>
      </c>
      <c r="J953">
        <v>0</v>
      </c>
      <c r="K953">
        <v>1290</v>
      </c>
      <c r="L953">
        <v>3619</v>
      </c>
      <c r="M953">
        <v>1217.2606661</v>
      </c>
    </row>
    <row r="954" spans="1:13" x14ac:dyDescent="0.2">
      <c r="A954" t="s">
        <v>87</v>
      </c>
      <c r="B954" t="s">
        <v>1610</v>
      </c>
      <c r="C954" t="s">
        <v>163</v>
      </c>
      <c r="D954" t="s">
        <v>1611</v>
      </c>
      <c r="E954">
        <v>2</v>
      </c>
      <c r="F954">
        <v>583529</v>
      </c>
      <c r="G954">
        <v>0</v>
      </c>
      <c r="H954">
        <v>0</v>
      </c>
      <c r="I954">
        <v>0</v>
      </c>
      <c r="J954">
        <v>0</v>
      </c>
      <c r="K954">
        <v>12.14</v>
      </c>
      <c r="L954">
        <v>14.22</v>
      </c>
      <c r="M954">
        <v>460.476179</v>
      </c>
    </row>
    <row r="955" spans="1:13" x14ac:dyDescent="0.2">
      <c r="A955" t="s">
        <v>87</v>
      </c>
      <c r="B955" t="s">
        <v>1612</v>
      </c>
      <c r="C955" t="s">
        <v>155</v>
      </c>
      <c r="D955" t="s">
        <v>1613</v>
      </c>
      <c r="E955">
        <v>53</v>
      </c>
      <c r="F955">
        <v>857553</v>
      </c>
      <c r="G955">
        <v>0</v>
      </c>
      <c r="H955">
        <v>0</v>
      </c>
      <c r="I955">
        <v>0</v>
      </c>
      <c r="J955">
        <v>0</v>
      </c>
      <c r="K955">
        <v>77.67</v>
      </c>
      <c r="L955">
        <v>77.72</v>
      </c>
      <c r="M955">
        <v>512.47654899999998</v>
      </c>
    </row>
    <row r="956" spans="1:13" x14ac:dyDescent="0.2">
      <c r="A956" t="s">
        <v>87</v>
      </c>
      <c r="B956" t="s">
        <v>1614</v>
      </c>
      <c r="C956" t="s">
        <v>448</v>
      </c>
      <c r="D956" t="s">
        <v>1580</v>
      </c>
      <c r="E956">
        <v>107</v>
      </c>
      <c r="F956">
        <v>1639637</v>
      </c>
      <c r="G956">
        <v>0</v>
      </c>
      <c r="H956">
        <v>0</v>
      </c>
      <c r="I956">
        <v>0</v>
      </c>
      <c r="J956">
        <v>0</v>
      </c>
      <c r="K956">
        <v>2111.0500000000002</v>
      </c>
      <c r="L956">
        <v>2181.0500000000002</v>
      </c>
      <c r="M956">
        <v>1518.4240794</v>
      </c>
    </row>
    <row r="957" spans="1:13" x14ac:dyDescent="0.2">
      <c r="A957" t="s">
        <v>88</v>
      </c>
      <c r="B957" t="s">
        <v>1615</v>
      </c>
      <c r="C957" t="s">
        <v>163</v>
      </c>
      <c r="D957" t="s">
        <v>1616</v>
      </c>
      <c r="E957">
        <v>6</v>
      </c>
      <c r="F957">
        <v>93460</v>
      </c>
      <c r="G957">
        <v>0</v>
      </c>
      <c r="H957">
        <v>0</v>
      </c>
      <c r="I957">
        <v>0</v>
      </c>
      <c r="J957">
        <v>0</v>
      </c>
      <c r="K957">
        <v>24.51</v>
      </c>
      <c r="L957">
        <v>25.39</v>
      </c>
      <c r="M957">
        <v>43.809911999999997</v>
      </c>
    </row>
    <row r="958" spans="1:13" x14ac:dyDescent="0.2">
      <c r="A958" t="s">
        <v>88</v>
      </c>
      <c r="B958" t="s">
        <v>1617</v>
      </c>
      <c r="C958" t="s">
        <v>150</v>
      </c>
      <c r="D958" t="s">
        <v>1618</v>
      </c>
      <c r="E958">
        <v>93</v>
      </c>
      <c r="F958">
        <v>520443</v>
      </c>
      <c r="G958">
        <v>0</v>
      </c>
      <c r="H958">
        <v>0</v>
      </c>
      <c r="I958">
        <v>0</v>
      </c>
      <c r="J958">
        <v>0</v>
      </c>
      <c r="K958">
        <v>0</v>
      </c>
      <c r="L958">
        <v>657.1400000000001</v>
      </c>
      <c r="M958">
        <v>355.28090777</v>
      </c>
    </row>
    <row r="959" spans="1:13" x14ac:dyDescent="0.2">
      <c r="A959" t="s">
        <v>88</v>
      </c>
      <c r="B959" t="s">
        <v>1619</v>
      </c>
      <c r="C959" t="s">
        <v>150</v>
      </c>
      <c r="D959" t="s">
        <v>1620</v>
      </c>
      <c r="E959">
        <v>8</v>
      </c>
      <c r="F959">
        <v>64844</v>
      </c>
      <c r="G959">
        <v>0</v>
      </c>
      <c r="H959">
        <v>0</v>
      </c>
      <c r="I959">
        <v>0</v>
      </c>
      <c r="J959">
        <v>0</v>
      </c>
      <c r="K959">
        <v>0</v>
      </c>
      <c r="L959">
        <v>188.9</v>
      </c>
      <c r="M959">
        <v>28.040564280000002</v>
      </c>
    </row>
    <row r="960" spans="1:13" x14ac:dyDescent="0.2">
      <c r="A960" t="s">
        <v>88</v>
      </c>
      <c r="B960" t="s">
        <v>1622</v>
      </c>
      <c r="C960" t="s">
        <v>150</v>
      </c>
      <c r="D960" t="s">
        <v>1623</v>
      </c>
      <c r="E960">
        <v>2</v>
      </c>
      <c r="F960">
        <v>17047</v>
      </c>
      <c r="G960">
        <v>0</v>
      </c>
      <c r="H960">
        <v>0</v>
      </c>
      <c r="I960">
        <v>0</v>
      </c>
      <c r="J960">
        <v>0</v>
      </c>
      <c r="K960">
        <v>0</v>
      </c>
      <c r="L960">
        <v>16.940000000000001</v>
      </c>
      <c r="M960">
        <v>21.355023510000002</v>
      </c>
    </row>
    <row r="961" spans="1:13" x14ac:dyDescent="0.2">
      <c r="A961" t="s">
        <v>88</v>
      </c>
      <c r="B961" t="s">
        <v>1621</v>
      </c>
      <c r="C961" t="s">
        <v>171</v>
      </c>
      <c r="D961" t="s">
        <v>755</v>
      </c>
      <c r="E961">
        <v>116</v>
      </c>
      <c r="F961">
        <v>706478.84</v>
      </c>
      <c r="G961">
        <v>0</v>
      </c>
      <c r="H961">
        <v>0</v>
      </c>
      <c r="I961">
        <v>0</v>
      </c>
      <c r="J961">
        <v>0</v>
      </c>
      <c r="K961">
        <v>7778.17</v>
      </c>
      <c r="L961">
        <v>7778.17</v>
      </c>
      <c r="M961">
        <v>391.20619399999998</v>
      </c>
    </row>
    <row r="962" spans="1:13" x14ac:dyDescent="0.2">
      <c r="A962" t="s">
        <v>88</v>
      </c>
      <c r="B962" t="s">
        <v>1624</v>
      </c>
      <c r="C962" t="s">
        <v>155</v>
      </c>
      <c r="D962" t="s">
        <v>1625</v>
      </c>
      <c r="E962">
        <v>55</v>
      </c>
      <c r="F962">
        <v>2004911.64</v>
      </c>
      <c r="G962">
        <v>0</v>
      </c>
      <c r="H962">
        <v>0</v>
      </c>
      <c r="I962">
        <v>1</v>
      </c>
      <c r="J962">
        <v>200</v>
      </c>
      <c r="K962">
        <v>187.27</v>
      </c>
      <c r="L962">
        <v>195.809</v>
      </c>
      <c r="M962">
        <v>1278.083286</v>
      </c>
    </row>
    <row r="963" spans="1:13" x14ac:dyDescent="0.2">
      <c r="A963" t="s">
        <v>88</v>
      </c>
      <c r="B963" t="s">
        <v>1626</v>
      </c>
      <c r="C963" t="s">
        <v>163</v>
      </c>
      <c r="D963" t="s">
        <v>1627</v>
      </c>
      <c r="E963">
        <v>2</v>
      </c>
      <c r="F963">
        <v>72040</v>
      </c>
      <c r="G963">
        <v>0</v>
      </c>
      <c r="H963">
        <v>0</v>
      </c>
      <c r="I963">
        <v>0</v>
      </c>
      <c r="J963">
        <v>0</v>
      </c>
      <c r="K963">
        <v>13.8</v>
      </c>
      <c r="L963">
        <v>13.8</v>
      </c>
      <c r="M963">
        <v>34.290267999999998</v>
      </c>
    </row>
    <row r="964" spans="1:13" x14ac:dyDescent="0.2">
      <c r="A964" t="s">
        <v>88</v>
      </c>
      <c r="B964" t="s">
        <v>1628</v>
      </c>
      <c r="C964" t="s">
        <v>171</v>
      </c>
      <c r="D964" t="s">
        <v>1629</v>
      </c>
      <c r="E964">
        <v>21</v>
      </c>
      <c r="F964">
        <v>109176</v>
      </c>
      <c r="G964">
        <v>0</v>
      </c>
      <c r="H964">
        <v>0</v>
      </c>
      <c r="I964">
        <v>0</v>
      </c>
      <c r="J964">
        <v>0</v>
      </c>
      <c r="K964">
        <v>793.35</v>
      </c>
      <c r="L964">
        <v>833.35</v>
      </c>
      <c r="M964">
        <v>177.87189799999999</v>
      </c>
    </row>
    <row r="965" spans="1:13" x14ac:dyDescent="0.2">
      <c r="A965" t="s">
        <v>88</v>
      </c>
      <c r="B965" t="s">
        <v>1630</v>
      </c>
      <c r="C965" t="s">
        <v>183</v>
      </c>
      <c r="D965" t="s">
        <v>1620</v>
      </c>
      <c r="E965">
        <v>7</v>
      </c>
      <c r="F965">
        <v>78127</v>
      </c>
      <c r="G965">
        <v>0</v>
      </c>
      <c r="H965">
        <v>0</v>
      </c>
      <c r="I965">
        <v>0</v>
      </c>
      <c r="J965">
        <v>0</v>
      </c>
      <c r="K965">
        <v>40.68</v>
      </c>
      <c r="L965">
        <v>172.82999999999998</v>
      </c>
      <c r="M965">
        <v>44.289085999999998</v>
      </c>
    </row>
    <row r="966" spans="1:13" x14ac:dyDescent="0.2">
      <c r="A966" t="s">
        <v>88</v>
      </c>
      <c r="B966" t="s">
        <v>1631</v>
      </c>
      <c r="C966" t="s">
        <v>163</v>
      </c>
      <c r="D966" t="s">
        <v>1632</v>
      </c>
      <c r="E966">
        <v>2</v>
      </c>
      <c r="F966">
        <v>37629</v>
      </c>
      <c r="G966">
        <v>0</v>
      </c>
      <c r="H966">
        <v>0</v>
      </c>
      <c r="I966">
        <v>0</v>
      </c>
      <c r="J966">
        <v>0</v>
      </c>
      <c r="K966">
        <v>12.92</v>
      </c>
      <c r="L966">
        <v>12.92</v>
      </c>
      <c r="M966">
        <v>19.271905</v>
      </c>
    </row>
    <row r="967" spans="1:13" x14ac:dyDescent="0.2">
      <c r="A967" t="s">
        <v>88</v>
      </c>
      <c r="B967" t="s">
        <v>1633</v>
      </c>
      <c r="C967" t="s">
        <v>150</v>
      </c>
      <c r="D967" t="s">
        <v>1634</v>
      </c>
      <c r="E967">
        <v>253</v>
      </c>
      <c r="F967">
        <v>2336828</v>
      </c>
      <c r="G967">
        <v>0</v>
      </c>
      <c r="H967">
        <v>0</v>
      </c>
      <c r="I967">
        <v>0</v>
      </c>
      <c r="J967">
        <v>0</v>
      </c>
      <c r="K967">
        <v>3077</v>
      </c>
      <c r="L967">
        <v>3603</v>
      </c>
      <c r="M967">
        <v>1682.0763586800001</v>
      </c>
    </row>
    <row r="968" spans="1:13" x14ac:dyDescent="0.2">
      <c r="A968" t="s">
        <v>88</v>
      </c>
      <c r="B968" t="s">
        <v>1635</v>
      </c>
      <c r="C968" t="s">
        <v>150</v>
      </c>
      <c r="D968" t="s">
        <v>1620</v>
      </c>
      <c r="E968">
        <v>31</v>
      </c>
      <c r="F968">
        <v>340149</v>
      </c>
      <c r="G968">
        <v>0</v>
      </c>
      <c r="H968">
        <v>0</v>
      </c>
      <c r="I968">
        <v>0</v>
      </c>
      <c r="J968">
        <v>0</v>
      </c>
      <c r="K968">
        <v>0</v>
      </c>
      <c r="L968">
        <v>139.88999999999999</v>
      </c>
      <c r="M968">
        <v>200.77191046999999</v>
      </c>
    </row>
    <row r="969" spans="1:13" x14ac:dyDescent="0.2">
      <c r="A969" t="s">
        <v>88</v>
      </c>
      <c r="B969" t="s">
        <v>1636</v>
      </c>
      <c r="C969" t="s">
        <v>150</v>
      </c>
      <c r="D969" t="s">
        <v>1620</v>
      </c>
      <c r="E969">
        <v>0</v>
      </c>
      <c r="F969">
        <v>0</v>
      </c>
      <c r="G969">
        <v>0</v>
      </c>
      <c r="H969">
        <v>0</v>
      </c>
      <c r="I969">
        <v>0</v>
      </c>
      <c r="J969">
        <v>0</v>
      </c>
      <c r="K969">
        <v>0</v>
      </c>
      <c r="L969">
        <v>15.6</v>
      </c>
      <c r="M969">
        <v>25.345946399999999</v>
      </c>
    </row>
    <row r="970" spans="1:13" x14ac:dyDescent="0.2">
      <c r="A970" t="s">
        <v>89</v>
      </c>
      <c r="B970" t="s">
        <v>1637</v>
      </c>
      <c r="C970" t="s">
        <v>163</v>
      </c>
      <c r="D970" t="s">
        <v>1638</v>
      </c>
      <c r="E970">
        <v>6</v>
      </c>
      <c r="F970">
        <v>180491</v>
      </c>
      <c r="G970">
        <v>0</v>
      </c>
      <c r="H970">
        <v>0</v>
      </c>
      <c r="I970">
        <v>0</v>
      </c>
      <c r="J970">
        <v>0</v>
      </c>
      <c r="K970">
        <v>54.04</v>
      </c>
      <c r="L970">
        <v>54.04</v>
      </c>
      <c r="M970">
        <v>91.043976000000001</v>
      </c>
    </row>
    <row r="971" spans="1:13" x14ac:dyDescent="0.2">
      <c r="A971" t="s">
        <v>89</v>
      </c>
      <c r="B971" t="s">
        <v>1639</v>
      </c>
      <c r="C971" t="s">
        <v>150</v>
      </c>
      <c r="D971" t="s">
        <v>1640</v>
      </c>
      <c r="E971">
        <v>27</v>
      </c>
      <c r="F971">
        <v>362668</v>
      </c>
      <c r="G971">
        <v>0</v>
      </c>
      <c r="H971">
        <v>0</v>
      </c>
      <c r="I971">
        <v>0</v>
      </c>
      <c r="J971">
        <v>0</v>
      </c>
      <c r="K971">
        <v>229.19</v>
      </c>
      <c r="L971">
        <v>382.66</v>
      </c>
      <c r="M971">
        <v>249.36980818000001</v>
      </c>
    </row>
    <row r="972" spans="1:13" x14ac:dyDescent="0.2">
      <c r="A972" t="s">
        <v>89</v>
      </c>
      <c r="B972" t="s">
        <v>1641</v>
      </c>
      <c r="C972" t="s">
        <v>150</v>
      </c>
      <c r="D972" t="s">
        <v>1640</v>
      </c>
      <c r="E972">
        <v>1</v>
      </c>
      <c r="F972">
        <v>25925</v>
      </c>
      <c r="G972">
        <v>0</v>
      </c>
      <c r="H972">
        <v>0</v>
      </c>
      <c r="I972">
        <v>0</v>
      </c>
      <c r="J972">
        <v>0</v>
      </c>
      <c r="K972">
        <v>0</v>
      </c>
      <c r="L972">
        <v>32.42</v>
      </c>
      <c r="M972">
        <v>16.022627800000002</v>
      </c>
    </row>
    <row r="973" spans="1:13" x14ac:dyDescent="0.2">
      <c r="A973" t="s">
        <v>89</v>
      </c>
      <c r="B973" t="s">
        <v>1642</v>
      </c>
      <c r="C973" t="s">
        <v>150</v>
      </c>
      <c r="D973" t="s">
        <v>1640</v>
      </c>
      <c r="E973">
        <v>8</v>
      </c>
      <c r="F973">
        <v>27634</v>
      </c>
      <c r="G973">
        <v>0</v>
      </c>
      <c r="H973">
        <v>0</v>
      </c>
      <c r="I973">
        <v>0</v>
      </c>
      <c r="J973">
        <v>0</v>
      </c>
      <c r="K973">
        <v>0</v>
      </c>
      <c r="L973">
        <v>78.510000000000005</v>
      </c>
      <c r="M973">
        <v>18.503429910000001</v>
      </c>
    </row>
    <row r="974" spans="1:13" x14ac:dyDescent="0.2">
      <c r="A974" t="s">
        <v>89</v>
      </c>
      <c r="B974" t="s">
        <v>1643</v>
      </c>
      <c r="C974" t="s">
        <v>163</v>
      </c>
      <c r="D974" t="s">
        <v>1644</v>
      </c>
      <c r="E974">
        <v>8</v>
      </c>
      <c r="F974">
        <v>270098</v>
      </c>
      <c r="G974">
        <v>0</v>
      </c>
      <c r="H974">
        <v>0</v>
      </c>
      <c r="I974">
        <v>0</v>
      </c>
      <c r="J974">
        <v>0</v>
      </c>
      <c r="K974">
        <v>50.228000000000002</v>
      </c>
      <c r="L974">
        <v>53.388000000000005</v>
      </c>
      <c r="M974">
        <v>130.800511</v>
      </c>
    </row>
    <row r="975" spans="1:13" x14ac:dyDescent="0.2">
      <c r="A975" t="s">
        <v>89</v>
      </c>
      <c r="B975" t="s">
        <v>1645</v>
      </c>
      <c r="C975" t="s">
        <v>448</v>
      </c>
      <c r="D975" t="s">
        <v>1646</v>
      </c>
      <c r="E975">
        <v>84</v>
      </c>
      <c r="F975">
        <v>1133399</v>
      </c>
      <c r="G975">
        <v>0</v>
      </c>
      <c r="H975">
        <v>0</v>
      </c>
      <c r="I975">
        <v>5</v>
      </c>
      <c r="J975">
        <v>5115</v>
      </c>
      <c r="K975">
        <v>7</v>
      </c>
      <c r="L975">
        <v>246</v>
      </c>
      <c r="M975">
        <v>893.53891444999999</v>
      </c>
    </row>
    <row r="976" spans="1:13" x14ac:dyDescent="0.2">
      <c r="A976" t="s">
        <v>89</v>
      </c>
      <c r="B976" t="s">
        <v>1647</v>
      </c>
      <c r="C976" t="s">
        <v>171</v>
      </c>
      <c r="D976" t="s">
        <v>1638</v>
      </c>
      <c r="E976">
        <v>32</v>
      </c>
      <c r="F976">
        <v>445351</v>
      </c>
      <c r="G976">
        <v>0</v>
      </c>
      <c r="H976">
        <v>0</v>
      </c>
      <c r="I976">
        <v>0</v>
      </c>
      <c r="J976">
        <v>0</v>
      </c>
      <c r="K976">
        <v>1496</v>
      </c>
      <c r="L976">
        <v>1496</v>
      </c>
      <c r="M976">
        <v>225.475797</v>
      </c>
    </row>
    <row r="977" spans="1:13" x14ac:dyDescent="0.2">
      <c r="A977" t="s">
        <v>89</v>
      </c>
      <c r="B977" t="s">
        <v>1648</v>
      </c>
      <c r="C977" t="s">
        <v>202</v>
      </c>
      <c r="D977" t="s">
        <v>1646</v>
      </c>
      <c r="E977">
        <v>1</v>
      </c>
      <c r="F977">
        <v>105436</v>
      </c>
      <c r="G977">
        <v>0</v>
      </c>
      <c r="H977">
        <v>0</v>
      </c>
      <c r="I977">
        <v>0</v>
      </c>
      <c r="J977">
        <v>0</v>
      </c>
      <c r="K977">
        <v>11.8</v>
      </c>
      <c r="L977">
        <v>11.8</v>
      </c>
      <c r="M977">
        <v>57.497591999999997</v>
      </c>
    </row>
    <row r="978" spans="1:13" x14ac:dyDescent="0.2">
      <c r="A978" t="s">
        <v>89</v>
      </c>
      <c r="B978" t="s">
        <v>1649</v>
      </c>
      <c r="C978" t="s">
        <v>183</v>
      </c>
      <c r="D978" t="s">
        <v>1644</v>
      </c>
      <c r="E978">
        <v>3</v>
      </c>
      <c r="F978">
        <v>67734</v>
      </c>
      <c r="G978">
        <v>0</v>
      </c>
      <c r="H978">
        <v>0</v>
      </c>
      <c r="I978">
        <v>0</v>
      </c>
      <c r="J978">
        <v>0</v>
      </c>
      <c r="K978">
        <v>10.301</v>
      </c>
      <c r="L978">
        <v>10.371</v>
      </c>
      <c r="M978">
        <v>35.627505999999997</v>
      </c>
    </row>
    <row r="979" spans="1:13" x14ac:dyDescent="0.2">
      <c r="A979" t="s">
        <v>89</v>
      </c>
      <c r="B979" t="s">
        <v>1650</v>
      </c>
      <c r="C979" t="s">
        <v>155</v>
      </c>
      <c r="D979" t="s">
        <v>1638</v>
      </c>
      <c r="E979">
        <v>39</v>
      </c>
      <c r="F979">
        <v>96451</v>
      </c>
      <c r="G979">
        <v>0</v>
      </c>
      <c r="H979">
        <v>0</v>
      </c>
      <c r="I979">
        <v>0</v>
      </c>
      <c r="J979">
        <v>0</v>
      </c>
      <c r="K979">
        <v>182.04300000000001</v>
      </c>
      <c r="L979">
        <v>184.19300000000001</v>
      </c>
      <c r="M979">
        <v>130.79992300000001</v>
      </c>
    </row>
    <row r="980" spans="1:13" x14ac:dyDescent="0.2">
      <c r="A980" t="s">
        <v>90</v>
      </c>
      <c r="B980" t="s">
        <v>1651</v>
      </c>
      <c r="C980" t="s">
        <v>150</v>
      </c>
      <c r="D980" t="s">
        <v>1652</v>
      </c>
      <c r="E980">
        <v>4</v>
      </c>
      <c r="F980">
        <v>44260</v>
      </c>
      <c r="G980">
        <v>0</v>
      </c>
      <c r="H980">
        <v>0</v>
      </c>
      <c r="I980">
        <v>0</v>
      </c>
      <c r="J980">
        <v>0</v>
      </c>
      <c r="K980">
        <v>0</v>
      </c>
      <c r="L980">
        <v>10.63</v>
      </c>
      <c r="M980">
        <v>17.715930660000001</v>
      </c>
    </row>
    <row r="981" spans="1:13" x14ac:dyDescent="0.2">
      <c r="A981" t="s">
        <v>90</v>
      </c>
      <c r="B981" t="s">
        <v>1653</v>
      </c>
      <c r="C981" t="s">
        <v>150</v>
      </c>
      <c r="D981" t="s">
        <v>1652</v>
      </c>
      <c r="E981">
        <v>9</v>
      </c>
      <c r="F981">
        <v>22663</v>
      </c>
      <c r="G981">
        <v>0</v>
      </c>
      <c r="H981">
        <v>0</v>
      </c>
      <c r="I981">
        <v>0</v>
      </c>
      <c r="J981">
        <v>0</v>
      </c>
      <c r="K981">
        <v>0</v>
      </c>
      <c r="L981">
        <v>68.78</v>
      </c>
      <c r="M981">
        <v>10.94809669</v>
      </c>
    </row>
    <row r="982" spans="1:13" x14ac:dyDescent="0.2">
      <c r="A982" t="s">
        <v>90</v>
      </c>
      <c r="B982" t="s">
        <v>1659</v>
      </c>
      <c r="C982" t="s">
        <v>160</v>
      </c>
      <c r="D982" t="s">
        <v>1660</v>
      </c>
      <c r="E982">
        <v>16</v>
      </c>
      <c r="F982">
        <v>22607</v>
      </c>
      <c r="G982">
        <v>0</v>
      </c>
      <c r="H982">
        <v>0</v>
      </c>
      <c r="I982">
        <v>0</v>
      </c>
      <c r="J982">
        <v>0</v>
      </c>
      <c r="K982">
        <v>10</v>
      </c>
      <c r="L982">
        <v>2493</v>
      </c>
      <c r="M982">
        <v>29.158619000000002</v>
      </c>
    </row>
    <row r="983" spans="1:13" x14ac:dyDescent="0.2">
      <c r="A983" t="s">
        <v>90</v>
      </c>
      <c r="B983" t="s">
        <v>1654</v>
      </c>
      <c r="C983" t="s">
        <v>160</v>
      </c>
      <c r="D983" t="s">
        <v>1652</v>
      </c>
      <c r="E983">
        <v>170</v>
      </c>
      <c r="F983">
        <v>4561247</v>
      </c>
      <c r="G983">
        <v>0</v>
      </c>
      <c r="H983">
        <v>0</v>
      </c>
      <c r="I983">
        <v>256</v>
      </c>
      <c r="J983">
        <v>927092</v>
      </c>
      <c r="K983">
        <v>1114.02</v>
      </c>
      <c r="L983">
        <v>1118.93</v>
      </c>
      <c r="M983">
        <v>2057.0364770000001</v>
      </c>
    </row>
    <row r="984" spans="1:13" x14ac:dyDescent="0.2">
      <c r="A984" t="s">
        <v>90</v>
      </c>
      <c r="B984" t="s">
        <v>1655</v>
      </c>
      <c r="C984" t="s">
        <v>160</v>
      </c>
      <c r="D984" t="s">
        <v>1656</v>
      </c>
      <c r="E984">
        <v>4</v>
      </c>
      <c r="F984">
        <v>190685</v>
      </c>
      <c r="G984">
        <v>0</v>
      </c>
      <c r="H984">
        <v>0</v>
      </c>
      <c r="I984">
        <v>0</v>
      </c>
      <c r="J984">
        <v>0</v>
      </c>
      <c r="K984">
        <v>32.71</v>
      </c>
      <c r="L984">
        <v>32.71</v>
      </c>
      <c r="M984">
        <v>76.029465000000002</v>
      </c>
    </row>
    <row r="985" spans="1:13" x14ac:dyDescent="0.2">
      <c r="A985" t="s">
        <v>90</v>
      </c>
      <c r="B985" t="s">
        <v>1661</v>
      </c>
      <c r="C985" t="s">
        <v>186</v>
      </c>
      <c r="D985" t="s">
        <v>1662</v>
      </c>
      <c r="E985">
        <v>176</v>
      </c>
      <c r="F985">
        <v>1638646</v>
      </c>
      <c r="G985">
        <v>0</v>
      </c>
      <c r="H985">
        <v>0</v>
      </c>
      <c r="I985">
        <v>185</v>
      </c>
      <c r="J985">
        <v>625935</v>
      </c>
      <c r="K985">
        <v>4410.8500000000004</v>
      </c>
      <c r="L985">
        <v>4919.17</v>
      </c>
      <c r="M985">
        <v>1744.86402107</v>
      </c>
    </row>
    <row r="986" spans="1:13" x14ac:dyDescent="0.2">
      <c r="A986" t="s">
        <v>90</v>
      </c>
      <c r="B986" t="s">
        <v>1663</v>
      </c>
      <c r="C986" t="s">
        <v>186</v>
      </c>
      <c r="D986" t="s">
        <v>1664</v>
      </c>
      <c r="E986">
        <v>5</v>
      </c>
      <c r="F986">
        <v>8480</v>
      </c>
      <c r="G986">
        <v>0</v>
      </c>
      <c r="H986">
        <v>0</v>
      </c>
      <c r="I986">
        <v>0</v>
      </c>
      <c r="J986">
        <v>0</v>
      </c>
      <c r="K986">
        <v>894.58</v>
      </c>
      <c r="L986">
        <v>1060.58</v>
      </c>
      <c r="M986">
        <v>48.013592179999996</v>
      </c>
    </row>
    <row r="987" spans="1:13" x14ac:dyDescent="0.2">
      <c r="A987" t="s">
        <v>90</v>
      </c>
      <c r="B987" t="s">
        <v>1657</v>
      </c>
      <c r="C987" t="s">
        <v>171</v>
      </c>
      <c r="D987" t="s">
        <v>1658</v>
      </c>
      <c r="E987">
        <v>106</v>
      </c>
      <c r="F987">
        <v>429584.02</v>
      </c>
      <c r="G987">
        <v>1</v>
      </c>
      <c r="H987">
        <v>8600</v>
      </c>
      <c r="I987">
        <v>2</v>
      </c>
      <c r="J987">
        <v>15455.04</v>
      </c>
      <c r="K987">
        <v>12313.48</v>
      </c>
      <c r="L987">
        <v>12319.48</v>
      </c>
      <c r="M987">
        <v>274.52605599999998</v>
      </c>
    </row>
    <row r="988" spans="1:13" x14ac:dyDescent="0.2">
      <c r="A988" t="s">
        <v>90</v>
      </c>
      <c r="B988" t="s">
        <v>1665</v>
      </c>
      <c r="C988" t="s">
        <v>163</v>
      </c>
      <c r="D988" t="s">
        <v>1666</v>
      </c>
      <c r="E988">
        <v>2</v>
      </c>
      <c r="F988">
        <v>30138</v>
      </c>
      <c r="G988">
        <v>0</v>
      </c>
      <c r="H988">
        <v>0</v>
      </c>
      <c r="I988">
        <v>0</v>
      </c>
      <c r="J988">
        <v>0</v>
      </c>
      <c r="K988">
        <v>11.81</v>
      </c>
      <c r="L988">
        <v>11.82</v>
      </c>
      <c r="M988">
        <v>13.99906</v>
      </c>
    </row>
    <row r="989" spans="1:13" x14ac:dyDescent="0.2">
      <c r="A989" t="s">
        <v>90</v>
      </c>
      <c r="B989" t="s">
        <v>1667</v>
      </c>
      <c r="C989" t="s">
        <v>150</v>
      </c>
      <c r="D989" t="s">
        <v>1652</v>
      </c>
      <c r="E989">
        <v>54</v>
      </c>
      <c r="F989">
        <v>512329</v>
      </c>
      <c r="G989">
        <v>0</v>
      </c>
      <c r="H989">
        <v>0</v>
      </c>
      <c r="I989">
        <v>0</v>
      </c>
      <c r="J989">
        <v>0</v>
      </c>
      <c r="K989">
        <v>10.02</v>
      </c>
      <c r="L989">
        <v>142.74</v>
      </c>
      <c r="M989">
        <v>197.73726271999999</v>
      </c>
    </row>
    <row r="990" spans="1:13" x14ac:dyDescent="0.2">
      <c r="A990" t="s">
        <v>90</v>
      </c>
      <c r="B990" t="s">
        <v>1668</v>
      </c>
      <c r="C990" t="s">
        <v>150</v>
      </c>
      <c r="D990" t="s">
        <v>1669</v>
      </c>
      <c r="E990">
        <v>2</v>
      </c>
      <c r="F990">
        <v>9713</v>
      </c>
      <c r="G990">
        <v>0</v>
      </c>
      <c r="H990">
        <v>0</v>
      </c>
      <c r="I990">
        <v>0</v>
      </c>
      <c r="J990">
        <v>0</v>
      </c>
      <c r="K990">
        <v>0</v>
      </c>
      <c r="L990">
        <v>182</v>
      </c>
      <c r="M990">
        <v>30.700923159999999</v>
      </c>
    </row>
    <row r="991" spans="1:13" x14ac:dyDescent="0.2">
      <c r="A991" t="s">
        <v>90</v>
      </c>
      <c r="B991" t="s">
        <v>1670</v>
      </c>
      <c r="C991" t="s">
        <v>150</v>
      </c>
      <c r="D991" t="s">
        <v>1671</v>
      </c>
      <c r="E991">
        <v>26</v>
      </c>
      <c r="F991">
        <v>525832</v>
      </c>
      <c r="G991">
        <v>0</v>
      </c>
      <c r="H991">
        <v>0</v>
      </c>
      <c r="I991">
        <v>0</v>
      </c>
      <c r="J991">
        <v>0</v>
      </c>
      <c r="K991">
        <v>0</v>
      </c>
      <c r="L991">
        <v>126.44999999999999</v>
      </c>
      <c r="M991">
        <v>250.36202015000001</v>
      </c>
    </row>
    <row r="992" spans="1:13" x14ac:dyDescent="0.2">
      <c r="A992" t="s">
        <v>90</v>
      </c>
      <c r="B992" t="s">
        <v>1672</v>
      </c>
      <c r="C992" t="s">
        <v>186</v>
      </c>
      <c r="D992" t="s">
        <v>1660</v>
      </c>
      <c r="E992">
        <v>222</v>
      </c>
      <c r="F992">
        <v>6667395</v>
      </c>
      <c r="G992">
        <v>0</v>
      </c>
      <c r="H992">
        <v>0</v>
      </c>
      <c r="I992">
        <v>0</v>
      </c>
      <c r="J992">
        <v>0</v>
      </c>
      <c r="K992">
        <v>1610</v>
      </c>
      <c r="L992">
        <v>1670.89</v>
      </c>
      <c r="M992">
        <v>3027.8819020000001</v>
      </c>
    </row>
    <row r="993" spans="1:13" x14ac:dyDescent="0.2">
      <c r="A993" t="s">
        <v>90</v>
      </c>
      <c r="B993" t="s">
        <v>1673</v>
      </c>
      <c r="C993" t="s">
        <v>150</v>
      </c>
      <c r="D993" t="s">
        <v>1674</v>
      </c>
      <c r="E993">
        <v>42</v>
      </c>
      <c r="F993">
        <v>420419</v>
      </c>
      <c r="G993">
        <v>0</v>
      </c>
      <c r="H993">
        <v>0</v>
      </c>
      <c r="I993">
        <v>0</v>
      </c>
      <c r="J993">
        <v>0</v>
      </c>
      <c r="K993">
        <v>0</v>
      </c>
      <c r="L993">
        <v>137.97999999999999</v>
      </c>
      <c r="M993">
        <v>336.43905207</v>
      </c>
    </row>
    <row r="994" spans="1:13" x14ac:dyDescent="0.2">
      <c r="A994" t="s">
        <v>90</v>
      </c>
      <c r="B994" t="s">
        <v>1675</v>
      </c>
      <c r="C994" t="s">
        <v>171</v>
      </c>
      <c r="D994" t="s">
        <v>1676</v>
      </c>
      <c r="E994">
        <v>5</v>
      </c>
      <c r="F994">
        <v>4541.79</v>
      </c>
      <c r="G994">
        <v>0</v>
      </c>
      <c r="H994">
        <v>0</v>
      </c>
      <c r="I994">
        <v>995</v>
      </c>
      <c r="J994">
        <v>3793811.87</v>
      </c>
      <c r="K994">
        <v>7529.91</v>
      </c>
      <c r="L994">
        <v>10916.04</v>
      </c>
      <c r="M994">
        <v>2048.90625</v>
      </c>
    </row>
    <row r="995" spans="1:13" x14ac:dyDescent="0.2">
      <c r="A995" t="s">
        <v>90</v>
      </c>
      <c r="B995" t="s">
        <v>1677</v>
      </c>
      <c r="C995" t="s">
        <v>160</v>
      </c>
      <c r="D995" t="s">
        <v>1674</v>
      </c>
      <c r="E995">
        <v>138</v>
      </c>
      <c r="F995">
        <v>1587320</v>
      </c>
      <c r="G995">
        <v>0</v>
      </c>
      <c r="H995">
        <v>0</v>
      </c>
      <c r="I995">
        <v>177</v>
      </c>
      <c r="J995">
        <v>338561</v>
      </c>
      <c r="K995">
        <v>8060.65</v>
      </c>
      <c r="L995">
        <v>8925.8499999999985</v>
      </c>
      <c r="M995">
        <v>1249.1281389999999</v>
      </c>
    </row>
    <row r="996" spans="1:13" x14ac:dyDescent="0.2">
      <c r="A996" t="s">
        <v>90</v>
      </c>
      <c r="B996" t="s">
        <v>1678</v>
      </c>
      <c r="C996" t="s">
        <v>160</v>
      </c>
      <c r="D996" t="s">
        <v>1679</v>
      </c>
      <c r="E996">
        <v>7</v>
      </c>
      <c r="F996">
        <v>13363</v>
      </c>
      <c r="G996">
        <v>0</v>
      </c>
      <c r="H996">
        <v>0</v>
      </c>
      <c r="I996">
        <v>0</v>
      </c>
      <c r="J996">
        <v>0</v>
      </c>
      <c r="K996">
        <v>1255.42</v>
      </c>
      <c r="L996">
        <v>1944.13</v>
      </c>
      <c r="M996">
        <v>91.964375000000004</v>
      </c>
    </row>
    <row r="997" spans="1:13" x14ac:dyDescent="0.2">
      <c r="A997" t="s">
        <v>91</v>
      </c>
      <c r="B997" t="s">
        <v>1680</v>
      </c>
      <c r="C997" t="s">
        <v>163</v>
      </c>
      <c r="D997" t="s">
        <v>1681</v>
      </c>
      <c r="E997">
        <v>5</v>
      </c>
      <c r="F997">
        <v>58426</v>
      </c>
      <c r="G997">
        <v>0</v>
      </c>
      <c r="H997">
        <v>0</v>
      </c>
      <c r="I997">
        <v>0</v>
      </c>
      <c r="J997">
        <v>0</v>
      </c>
      <c r="K997">
        <v>11.4</v>
      </c>
      <c r="L997">
        <v>29.75</v>
      </c>
      <c r="M997">
        <v>25.351794999999999</v>
      </c>
    </row>
    <row r="998" spans="1:13" x14ac:dyDescent="0.2">
      <c r="A998" t="s">
        <v>91</v>
      </c>
      <c r="B998" t="s">
        <v>1682</v>
      </c>
      <c r="C998" t="s">
        <v>155</v>
      </c>
      <c r="D998" t="s">
        <v>1683</v>
      </c>
      <c r="E998">
        <v>1249</v>
      </c>
      <c r="F998">
        <v>12438366.4</v>
      </c>
      <c r="G998">
        <v>0</v>
      </c>
      <c r="H998">
        <v>0</v>
      </c>
      <c r="I998">
        <v>1144</v>
      </c>
      <c r="J998">
        <v>4369964</v>
      </c>
      <c r="K998">
        <v>61034.34</v>
      </c>
      <c r="L998">
        <v>67437.01999999999</v>
      </c>
      <c r="M998">
        <v>9775.4338970000008</v>
      </c>
    </row>
    <row r="999" spans="1:13" x14ac:dyDescent="0.2">
      <c r="A999" t="s">
        <v>91</v>
      </c>
      <c r="B999" t="s">
        <v>1684</v>
      </c>
      <c r="C999" t="s">
        <v>448</v>
      </c>
      <c r="D999" t="s">
        <v>1685</v>
      </c>
      <c r="E999">
        <v>2</v>
      </c>
      <c r="F999">
        <v>6449</v>
      </c>
      <c r="G999">
        <v>0</v>
      </c>
      <c r="H999">
        <v>0</v>
      </c>
      <c r="I999">
        <v>1</v>
      </c>
      <c r="J999">
        <v>7500</v>
      </c>
      <c r="K999">
        <v>0</v>
      </c>
      <c r="L999">
        <v>305</v>
      </c>
      <c r="M999">
        <v>24.155431</v>
      </c>
    </row>
    <row r="1000" spans="1:13" x14ac:dyDescent="0.2">
      <c r="A1000" t="s">
        <v>91</v>
      </c>
      <c r="B1000" t="s">
        <v>1686</v>
      </c>
      <c r="C1000" t="s">
        <v>150</v>
      </c>
      <c r="D1000" t="s">
        <v>1687</v>
      </c>
      <c r="E1000">
        <v>36</v>
      </c>
      <c r="F1000">
        <v>533240</v>
      </c>
      <c r="G1000">
        <v>1</v>
      </c>
      <c r="H1000">
        <v>8800</v>
      </c>
      <c r="I1000">
        <v>0</v>
      </c>
      <c r="J1000">
        <v>0</v>
      </c>
      <c r="K1000">
        <v>0</v>
      </c>
      <c r="L1000">
        <v>135</v>
      </c>
      <c r="M1000">
        <v>344.58472287000001</v>
      </c>
    </row>
    <row r="1001" spans="1:13" x14ac:dyDescent="0.2">
      <c r="A1001" t="s">
        <v>91</v>
      </c>
      <c r="B1001" t="s">
        <v>1688</v>
      </c>
      <c r="C1001" t="s">
        <v>163</v>
      </c>
      <c r="D1001" t="s">
        <v>1689</v>
      </c>
      <c r="E1001">
        <v>1</v>
      </c>
      <c r="F1001">
        <v>21030</v>
      </c>
      <c r="G1001">
        <v>0</v>
      </c>
      <c r="H1001">
        <v>0</v>
      </c>
      <c r="I1001">
        <v>0</v>
      </c>
      <c r="J1001">
        <v>0</v>
      </c>
      <c r="K1001">
        <v>10.94</v>
      </c>
      <c r="L1001">
        <v>10.94</v>
      </c>
      <c r="M1001">
        <v>10.295952</v>
      </c>
    </row>
    <row r="1002" spans="1:13" x14ac:dyDescent="0.2">
      <c r="A1002" t="s">
        <v>91</v>
      </c>
      <c r="B1002" t="s">
        <v>1690</v>
      </c>
      <c r="C1002" t="s">
        <v>155</v>
      </c>
      <c r="D1002" t="s">
        <v>1691</v>
      </c>
      <c r="E1002">
        <v>148</v>
      </c>
      <c r="F1002">
        <v>2813118</v>
      </c>
      <c r="G1002">
        <v>0</v>
      </c>
      <c r="H1002">
        <v>0</v>
      </c>
      <c r="I1002">
        <v>4</v>
      </c>
      <c r="J1002">
        <v>712</v>
      </c>
      <c r="K1002">
        <v>3934.89</v>
      </c>
      <c r="L1002">
        <v>3950.12</v>
      </c>
      <c r="M1002">
        <v>1368.503373</v>
      </c>
    </row>
    <row r="1003" spans="1:13" x14ac:dyDescent="0.2">
      <c r="A1003" t="s">
        <v>91</v>
      </c>
      <c r="B1003" t="s">
        <v>1692</v>
      </c>
      <c r="C1003" t="s">
        <v>155</v>
      </c>
      <c r="D1003" t="s">
        <v>1693</v>
      </c>
      <c r="E1003">
        <v>13</v>
      </c>
      <c r="F1003">
        <v>13849</v>
      </c>
      <c r="G1003">
        <v>0</v>
      </c>
      <c r="H1003">
        <v>0</v>
      </c>
      <c r="I1003">
        <v>0</v>
      </c>
      <c r="J1003">
        <v>0</v>
      </c>
      <c r="K1003">
        <v>0</v>
      </c>
      <c r="L1003">
        <v>359.3</v>
      </c>
      <c r="M1003">
        <v>35.254944999999999</v>
      </c>
    </row>
    <row r="1004" spans="1:13" x14ac:dyDescent="0.2">
      <c r="A1004" t="s">
        <v>91</v>
      </c>
      <c r="B1004" t="s">
        <v>1694</v>
      </c>
      <c r="C1004" t="s">
        <v>183</v>
      </c>
      <c r="D1004" t="s">
        <v>1681</v>
      </c>
      <c r="E1004">
        <v>7</v>
      </c>
      <c r="F1004">
        <v>90560</v>
      </c>
      <c r="G1004">
        <v>0</v>
      </c>
      <c r="H1004">
        <v>0</v>
      </c>
      <c r="I1004">
        <v>0</v>
      </c>
      <c r="J1004">
        <v>0</v>
      </c>
      <c r="K1004">
        <v>24.074000000000002</v>
      </c>
      <c r="L1004">
        <v>24.074000000000002</v>
      </c>
      <c r="M1004">
        <v>41.086064</v>
      </c>
    </row>
    <row r="1005" spans="1:13" x14ac:dyDescent="0.2">
      <c r="A1005" t="s">
        <v>91</v>
      </c>
      <c r="B1005" t="s">
        <v>1695</v>
      </c>
      <c r="C1005" t="s">
        <v>183</v>
      </c>
      <c r="D1005" t="s">
        <v>1681</v>
      </c>
      <c r="E1005">
        <v>0</v>
      </c>
      <c r="F1005">
        <v>0</v>
      </c>
      <c r="G1005">
        <v>0</v>
      </c>
      <c r="H1005">
        <v>0</v>
      </c>
      <c r="I1005">
        <v>78</v>
      </c>
      <c r="J1005">
        <v>234484</v>
      </c>
      <c r="K1005">
        <v>0</v>
      </c>
      <c r="L1005">
        <v>64.56</v>
      </c>
      <c r="M1005">
        <v>72.971930999999998</v>
      </c>
    </row>
    <row r="1006" spans="1:13" x14ac:dyDescent="0.2">
      <c r="A1006" t="s">
        <v>91</v>
      </c>
      <c r="B1006" t="s">
        <v>1696</v>
      </c>
      <c r="C1006" t="s">
        <v>171</v>
      </c>
      <c r="D1006" t="s">
        <v>1697</v>
      </c>
      <c r="E1006">
        <v>48</v>
      </c>
      <c r="F1006">
        <v>178003</v>
      </c>
      <c r="G1006">
        <v>0</v>
      </c>
      <c r="H1006">
        <v>0</v>
      </c>
      <c r="I1006">
        <v>0</v>
      </c>
      <c r="J1006">
        <v>0</v>
      </c>
      <c r="K1006">
        <v>4358.09</v>
      </c>
      <c r="L1006">
        <v>4358.09</v>
      </c>
      <c r="M1006">
        <v>113.683443</v>
      </c>
    </row>
    <row r="1007" spans="1:13" x14ac:dyDescent="0.2">
      <c r="A1007" t="s">
        <v>91</v>
      </c>
      <c r="B1007" t="s">
        <v>1704</v>
      </c>
      <c r="C1007" t="s">
        <v>150</v>
      </c>
      <c r="D1007" t="s">
        <v>1705</v>
      </c>
      <c r="E1007">
        <v>2</v>
      </c>
      <c r="F1007">
        <v>30459</v>
      </c>
      <c r="G1007">
        <v>0</v>
      </c>
      <c r="H1007">
        <v>0</v>
      </c>
      <c r="I1007">
        <v>0</v>
      </c>
      <c r="J1007">
        <v>0</v>
      </c>
      <c r="K1007">
        <v>0</v>
      </c>
      <c r="L1007">
        <v>41.31</v>
      </c>
      <c r="M1007">
        <v>14.55075955</v>
      </c>
    </row>
    <row r="1008" spans="1:13" x14ac:dyDescent="0.2">
      <c r="A1008" t="s">
        <v>91</v>
      </c>
      <c r="B1008" t="s">
        <v>1698</v>
      </c>
      <c r="C1008" t="s">
        <v>171</v>
      </c>
      <c r="D1008" t="s">
        <v>1699</v>
      </c>
      <c r="E1008">
        <v>86</v>
      </c>
      <c r="F1008">
        <v>173794</v>
      </c>
      <c r="G1008">
        <v>0</v>
      </c>
      <c r="H1008">
        <v>0</v>
      </c>
      <c r="I1008">
        <v>0</v>
      </c>
      <c r="J1008">
        <v>0</v>
      </c>
      <c r="K1008">
        <v>619.88</v>
      </c>
      <c r="L1008">
        <v>1286.98</v>
      </c>
      <c r="M1008">
        <v>126.54274100000001</v>
      </c>
    </row>
    <row r="1009" spans="1:13" x14ac:dyDescent="0.2">
      <c r="A1009" t="s">
        <v>91</v>
      </c>
      <c r="B1009" t="s">
        <v>1700</v>
      </c>
      <c r="C1009" t="s">
        <v>186</v>
      </c>
      <c r="D1009" t="s">
        <v>1701</v>
      </c>
      <c r="E1009">
        <v>3</v>
      </c>
      <c r="F1009">
        <v>325911</v>
      </c>
      <c r="G1009">
        <v>0</v>
      </c>
      <c r="H1009">
        <v>0</v>
      </c>
      <c r="I1009">
        <v>0</v>
      </c>
      <c r="J1009">
        <v>0</v>
      </c>
      <c r="K1009">
        <v>34.36</v>
      </c>
      <c r="L1009">
        <v>35.94</v>
      </c>
      <c r="M1009">
        <v>191.38586662</v>
      </c>
    </row>
    <row r="1010" spans="1:13" x14ac:dyDescent="0.2">
      <c r="A1010" t="s">
        <v>91</v>
      </c>
      <c r="B1010" t="s">
        <v>1702</v>
      </c>
      <c r="C1010" t="s">
        <v>202</v>
      </c>
      <c r="D1010" t="s">
        <v>1703</v>
      </c>
      <c r="E1010">
        <v>2</v>
      </c>
      <c r="F1010">
        <v>51948</v>
      </c>
      <c r="G1010">
        <v>0</v>
      </c>
      <c r="H1010">
        <v>0</v>
      </c>
      <c r="I1010">
        <v>0</v>
      </c>
      <c r="J1010">
        <v>0</v>
      </c>
      <c r="K1010">
        <v>0</v>
      </c>
      <c r="L1010">
        <v>10</v>
      </c>
      <c r="M1010">
        <v>21.856175</v>
      </c>
    </row>
    <row r="1011" spans="1:13" x14ac:dyDescent="0.2">
      <c r="A1011" t="s">
        <v>91</v>
      </c>
      <c r="B1011" t="s">
        <v>1706</v>
      </c>
      <c r="C1011" t="s">
        <v>150</v>
      </c>
      <c r="D1011" t="s">
        <v>1705</v>
      </c>
      <c r="E1011">
        <v>37</v>
      </c>
      <c r="F1011">
        <v>321905</v>
      </c>
      <c r="G1011">
        <v>0</v>
      </c>
      <c r="H1011">
        <v>0</v>
      </c>
      <c r="I1011">
        <v>0</v>
      </c>
      <c r="J1011">
        <v>0</v>
      </c>
      <c r="K1011">
        <v>53.29</v>
      </c>
      <c r="L1011">
        <v>90.04</v>
      </c>
      <c r="M1011">
        <v>274.23053900000002</v>
      </c>
    </row>
    <row r="1012" spans="1:13" x14ac:dyDescent="0.2">
      <c r="A1012" t="s">
        <v>91</v>
      </c>
      <c r="B1012" t="s">
        <v>1707</v>
      </c>
      <c r="C1012" t="s">
        <v>163</v>
      </c>
      <c r="D1012" t="s">
        <v>1086</v>
      </c>
      <c r="E1012">
        <v>5</v>
      </c>
      <c r="F1012">
        <v>86017</v>
      </c>
      <c r="G1012">
        <v>0</v>
      </c>
      <c r="H1012">
        <v>0</v>
      </c>
      <c r="I1012">
        <v>0</v>
      </c>
      <c r="J1012">
        <v>0</v>
      </c>
      <c r="K1012">
        <v>17.940000000000001</v>
      </c>
      <c r="L1012">
        <v>17.940000000000001</v>
      </c>
      <c r="M1012">
        <v>39.643503000000003</v>
      </c>
    </row>
    <row r="1013" spans="1:13" x14ac:dyDescent="0.2">
      <c r="A1013" t="s">
        <v>91</v>
      </c>
      <c r="B1013" t="s">
        <v>1708</v>
      </c>
      <c r="C1013" t="s">
        <v>163</v>
      </c>
      <c r="D1013" t="s">
        <v>1709</v>
      </c>
      <c r="E1013">
        <v>23</v>
      </c>
      <c r="F1013">
        <v>210957</v>
      </c>
      <c r="G1013">
        <v>0</v>
      </c>
      <c r="H1013">
        <v>0</v>
      </c>
      <c r="I1013">
        <v>0</v>
      </c>
      <c r="J1013">
        <v>0</v>
      </c>
      <c r="K1013">
        <v>1654.78</v>
      </c>
      <c r="L1013">
        <v>1663.41</v>
      </c>
      <c r="M1013">
        <v>683.83750699999996</v>
      </c>
    </row>
    <row r="1014" spans="1:13" x14ac:dyDescent="0.2">
      <c r="A1014" t="s">
        <v>91</v>
      </c>
      <c r="B1014" t="s">
        <v>1710</v>
      </c>
      <c r="C1014" t="s">
        <v>163</v>
      </c>
      <c r="D1014" t="s">
        <v>1711</v>
      </c>
      <c r="E1014">
        <v>4</v>
      </c>
      <c r="F1014">
        <v>108573</v>
      </c>
      <c r="G1014">
        <v>0</v>
      </c>
      <c r="H1014">
        <v>0</v>
      </c>
      <c r="I1014">
        <v>0</v>
      </c>
      <c r="J1014">
        <v>0</v>
      </c>
      <c r="K1014">
        <v>26.85</v>
      </c>
      <c r="L1014">
        <v>26.85</v>
      </c>
      <c r="M1014">
        <v>49.929844000000003</v>
      </c>
    </row>
    <row r="1015" spans="1:13" x14ac:dyDescent="0.2">
      <c r="A1015" t="s">
        <v>91</v>
      </c>
      <c r="B1015" t="s">
        <v>1712</v>
      </c>
      <c r="C1015" t="s">
        <v>163</v>
      </c>
      <c r="D1015" t="s">
        <v>1711</v>
      </c>
      <c r="E1015">
        <v>5</v>
      </c>
      <c r="F1015">
        <v>19957</v>
      </c>
      <c r="G1015">
        <v>0</v>
      </c>
      <c r="H1015">
        <v>0</v>
      </c>
      <c r="I1015">
        <v>0</v>
      </c>
      <c r="J1015">
        <v>0</v>
      </c>
      <c r="K1015">
        <v>17.39</v>
      </c>
      <c r="L1015">
        <v>17.39</v>
      </c>
      <c r="M1015">
        <v>19.059839</v>
      </c>
    </row>
    <row r="1016" spans="1:13" x14ac:dyDescent="0.2">
      <c r="A1016" t="s">
        <v>91</v>
      </c>
      <c r="B1016" t="s">
        <v>1713</v>
      </c>
      <c r="C1016" t="s">
        <v>186</v>
      </c>
      <c r="D1016" t="s">
        <v>1711</v>
      </c>
      <c r="E1016">
        <v>15</v>
      </c>
      <c r="F1016">
        <v>739798</v>
      </c>
      <c r="G1016">
        <v>0</v>
      </c>
      <c r="H1016">
        <v>0</v>
      </c>
      <c r="I1016">
        <v>0</v>
      </c>
      <c r="J1016">
        <v>0</v>
      </c>
      <c r="K1016">
        <v>25</v>
      </c>
      <c r="L1016">
        <v>25</v>
      </c>
      <c r="M1016">
        <v>448.91072264999997</v>
      </c>
    </row>
    <row r="1017" spans="1:13" x14ac:dyDescent="0.2">
      <c r="A1017" t="s">
        <v>91</v>
      </c>
      <c r="B1017" t="s">
        <v>1714</v>
      </c>
      <c r="C1017" t="s">
        <v>186</v>
      </c>
      <c r="D1017" t="s">
        <v>1715</v>
      </c>
      <c r="E1017">
        <v>336</v>
      </c>
      <c r="F1017">
        <v>4043166</v>
      </c>
      <c r="G1017">
        <v>0</v>
      </c>
      <c r="H1017">
        <v>0</v>
      </c>
      <c r="I1017">
        <v>522</v>
      </c>
      <c r="J1017">
        <v>1293468</v>
      </c>
      <c r="K1017">
        <v>4947.59</v>
      </c>
      <c r="L1017">
        <v>5565.5</v>
      </c>
      <c r="M1017">
        <v>3907.2853135599998</v>
      </c>
    </row>
    <row r="1018" spans="1:13" x14ac:dyDescent="0.2">
      <c r="A1018" t="s">
        <v>92</v>
      </c>
      <c r="B1018" t="s">
        <v>1716</v>
      </c>
      <c r="C1018" t="s">
        <v>163</v>
      </c>
      <c r="D1018" t="s">
        <v>1717</v>
      </c>
      <c r="E1018">
        <v>3</v>
      </c>
      <c r="F1018">
        <v>23536</v>
      </c>
      <c r="G1018">
        <v>0</v>
      </c>
      <c r="H1018">
        <v>0</v>
      </c>
      <c r="I1018">
        <v>0</v>
      </c>
      <c r="J1018">
        <v>0</v>
      </c>
      <c r="K1018">
        <v>14.14</v>
      </c>
      <c r="L1018">
        <v>14.14</v>
      </c>
      <c r="M1018">
        <v>13.605665</v>
      </c>
    </row>
    <row r="1019" spans="1:13" x14ac:dyDescent="0.2">
      <c r="A1019" t="s">
        <v>92</v>
      </c>
      <c r="B1019" t="s">
        <v>1718</v>
      </c>
      <c r="C1019" t="s">
        <v>163</v>
      </c>
      <c r="D1019" t="s">
        <v>1719</v>
      </c>
      <c r="E1019">
        <v>3</v>
      </c>
      <c r="F1019">
        <v>21011</v>
      </c>
      <c r="G1019">
        <v>0</v>
      </c>
      <c r="H1019">
        <v>0</v>
      </c>
      <c r="I1019">
        <v>0</v>
      </c>
      <c r="J1019">
        <v>0</v>
      </c>
      <c r="K1019">
        <v>20.02</v>
      </c>
      <c r="L1019">
        <v>20.02</v>
      </c>
      <c r="M1019">
        <v>10.681722000000001</v>
      </c>
    </row>
    <row r="1020" spans="1:13" x14ac:dyDescent="0.2">
      <c r="A1020" t="s">
        <v>92</v>
      </c>
      <c r="B1020" t="s">
        <v>1720</v>
      </c>
      <c r="C1020" t="s">
        <v>150</v>
      </c>
      <c r="D1020" t="s">
        <v>1721</v>
      </c>
      <c r="E1020">
        <v>39</v>
      </c>
      <c r="F1020">
        <v>440352</v>
      </c>
      <c r="G1020">
        <v>0</v>
      </c>
      <c r="H1020">
        <v>0</v>
      </c>
      <c r="I1020">
        <v>1</v>
      </c>
      <c r="J1020">
        <v>3000</v>
      </c>
      <c r="K1020">
        <v>0</v>
      </c>
      <c r="L1020">
        <v>137.05000000000001</v>
      </c>
      <c r="M1020">
        <v>365.34585813000001</v>
      </c>
    </row>
    <row r="1021" spans="1:13" x14ac:dyDescent="0.2">
      <c r="A1021" t="s">
        <v>92</v>
      </c>
      <c r="B1021" t="s">
        <v>1724</v>
      </c>
      <c r="C1021" t="s">
        <v>186</v>
      </c>
      <c r="D1021" t="s">
        <v>1725</v>
      </c>
      <c r="E1021">
        <v>228</v>
      </c>
      <c r="F1021">
        <v>3086272</v>
      </c>
      <c r="G1021">
        <v>1</v>
      </c>
      <c r="H1021">
        <v>375</v>
      </c>
      <c r="I1021">
        <v>513</v>
      </c>
      <c r="J1021">
        <v>2908576.5</v>
      </c>
      <c r="K1021">
        <v>3188.63</v>
      </c>
      <c r="L1021">
        <v>3627.87</v>
      </c>
      <c r="M1021">
        <v>3264.0598019200002</v>
      </c>
    </row>
    <row r="1022" spans="1:13" x14ac:dyDescent="0.2">
      <c r="A1022" t="s">
        <v>92</v>
      </c>
      <c r="B1022" t="s">
        <v>1722</v>
      </c>
      <c r="C1022" t="s">
        <v>171</v>
      </c>
      <c r="D1022" t="s">
        <v>1723</v>
      </c>
      <c r="E1022">
        <v>112</v>
      </c>
      <c r="F1022">
        <v>767463.49</v>
      </c>
      <c r="G1022">
        <v>0</v>
      </c>
      <c r="H1022">
        <v>0</v>
      </c>
      <c r="I1022">
        <v>1</v>
      </c>
      <c r="J1022">
        <v>110</v>
      </c>
      <c r="K1022">
        <v>2941.83</v>
      </c>
      <c r="L1022">
        <v>3002.35</v>
      </c>
      <c r="M1022">
        <v>458.63915700000001</v>
      </c>
    </row>
    <row r="1023" spans="1:13" x14ac:dyDescent="0.2">
      <c r="A1023" t="s">
        <v>92</v>
      </c>
      <c r="B1023" t="s">
        <v>1726</v>
      </c>
      <c r="C1023" t="s">
        <v>171</v>
      </c>
      <c r="D1023" t="s">
        <v>1727</v>
      </c>
      <c r="E1023">
        <v>11</v>
      </c>
      <c r="F1023">
        <v>62831.5</v>
      </c>
      <c r="G1023">
        <v>0</v>
      </c>
      <c r="H1023">
        <v>0</v>
      </c>
      <c r="I1023">
        <v>0</v>
      </c>
      <c r="J1023">
        <v>0</v>
      </c>
      <c r="K1023">
        <v>16.88</v>
      </c>
      <c r="L1023">
        <v>16.88</v>
      </c>
      <c r="M1023">
        <v>33.427576999999999</v>
      </c>
    </row>
    <row r="1024" spans="1:13" x14ac:dyDescent="0.2">
      <c r="A1024" t="s">
        <v>92</v>
      </c>
      <c r="B1024" t="s">
        <v>1728</v>
      </c>
      <c r="C1024" t="s">
        <v>171</v>
      </c>
      <c r="D1024" t="s">
        <v>1717</v>
      </c>
      <c r="E1024">
        <v>15</v>
      </c>
      <c r="F1024">
        <v>315086.19</v>
      </c>
      <c r="G1024">
        <v>0</v>
      </c>
      <c r="H1024">
        <v>0</v>
      </c>
      <c r="I1024">
        <v>0</v>
      </c>
      <c r="J1024">
        <v>0</v>
      </c>
      <c r="K1024">
        <v>59.96</v>
      </c>
      <c r="L1024">
        <v>119.91</v>
      </c>
      <c r="M1024">
        <v>184.04940999999999</v>
      </c>
    </row>
    <row r="1025" spans="1:13" x14ac:dyDescent="0.2">
      <c r="A1025" t="s">
        <v>92</v>
      </c>
      <c r="B1025" t="s">
        <v>1729</v>
      </c>
      <c r="C1025" t="s">
        <v>171</v>
      </c>
      <c r="D1025" t="s">
        <v>777</v>
      </c>
      <c r="E1025">
        <v>13</v>
      </c>
      <c r="F1025">
        <v>10341.99</v>
      </c>
      <c r="G1025">
        <v>0</v>
      </c>
      <c r="H1025">
        <v>0</v>
      </c>
      <c r="I1025">
        <v>3</v>
      </c>
      <c r="J1025">
        <v>1536</v>
      </c>
      <c r="K1025">
        <v>0</v>
      </c>
      <c r="L1025">
        <v>19824.940000000002</v>
      </c>
      <c r="M1025">
        <v>60.062766000000003</v>
      </c>
    </row>
    <row r="1026" spans="1:13" x14ac:dyDescent="0.2">
      <c r="A1026" t="s">
        <v>93</v>
      </c>
      <c r="B1026" t="s">
        <v>1730</v>
      </c>
      <c r="C1026" t="s">
        <v>171</v>
      </c>
      <c r="D1026" t="s">
        <v>1731</v>
      </c>
      <c r="E1026">
        <v>24</v>
      </c>
      <c r="F1026">
        <v>168503</v>
      </c>
      <c r="G1026">
        <v>0</v>
      </c>
      <c r="H1026">
        <v>0</v>
      </c>
      <c r="I1026">
        <v>0</v>
      </c>
      <c r="J1026">
        <v>0</v>
      </c>
      <c r="K1026">
        <v>980.68</v>
      </c>
      <c r="L1026">
        <v>980.68</v>
      </c>
      <c r="M1026">
        <v>102.86891</v>
      </c>
    </row>
    <row r="1027" spans="1:13" x14ac:dyDescent="0.2">
      <c r="A1027" t="s">
        <v>93</v>
      </c>
      <c r="B1027" t="s">
        <v>1732</v>
      </c>
      <c r="C1027" t="s">
        <v>155</v>
      </c>
      <c r="D1027" t="s">
        <v>1733</v>
      </c>
      <c r="E1027">
        <v>15</v>
      </c>
      <c r="F1027">
        <v>16282</v>
      </c>
      <c r="G1027">
        <v>0</v>
      </c>
      <c r="H1027">
        <v>0</v>
      </c>
      <c r="I1027">
        <v>0</v>
      </c>
      <c r="J1027">
        <v>0</v>
      </c>
      <c r="K1027">
        <v>372.416</v>
      </c>
      <c r="L1027">
        <v>372.416</v>
      </c>
      <c r="M1027">
        <v>80.273977000000002</v>
      </c>
    </row>
    <row r="1028" spans="1:13" x14ac:dyDescent="0.2">
      <c r="A1028" t="s">
        <v>93</v>
      </c>
      <c r="B1028" t="s">
        <v>1734</v>
      </c>
      <c r="C1028" t="s">
        <v>150</v>
      </c>
      <c r="D1028" t="s">
        <v>424</v>
      </c>
      <c r="E1028">
        <v>27</v>
      </c>
      <c r="F1028">
        <v>356165</v>
      </c>
      <c r="G1028">
        <v>0</v>
      </c>
      <c r="H1028">
        <v>0</v>
      </c>
      <c r="I1028">
        <v>0</v>
      </c>
      <c r="J1028">
        <v>0</v>
      </c>
      <c r="K1028">
        <v>97.26</v>
      </c>
      <c r="L1028">
        <v>129.9</v>
      </c>
      <c r="M1028">
        <v>174.73228718000001</v>
      </c>
    </row>
    <row r="1029" spans="1:13" x14ac:dyDescent="0.2">
      <c r="A1029" t="s">
        <v>93</v>
      </c>
      <c r="B1029" t="s">
        <v>1735</v>
      </c>
      <c r="C1029" t="s">
        <v>163</v>
      </c>
      <c r="D1029" t="s">
        <v>424</v>
      </c>
      <c r="E1029">
        <v>3</v>
      </c>
      <c r="F1029">
        <v>55732</v>
      </c>
      <c r="G1029">
        <v>0</v>
      </c>
      <c r="H1029">
        <v>0</v>
      </c>
      <c r="I1029">
        <v>0</v>
      </c>
      <c r="J1029">
        <v>0</v>
      </c>
      <c r="K1029">
        <v>10.06</v>
      </c>
      <c r="L1029">
        <v>10.06</v>
      </c>
      <c r="M1029">
        <v>23.951021000000001</v>
      </c>
    </row>
    <row r="1030" spans="1:13" x14ac:dyDescent="0.2">
      <c r="A1030" t="s">
        <v>93</v>
      </c>
      <c r="B1030" t="s">
        <v>1736</v>
      </c>
      <c r="C1030" t="s">
        <v>163</v>
      </c>
      <c r="D1030" t="s">
        <v>1737</v>
      </c>
      <c r="E1030">
        <v>9</v>
      </c>
      <c r="F1030">
        <v>13514</v>
      </c>
      <c r="G1030">
        <v>0</v>
      </c>
      <c r="H1030">
        <v>0</v>
      </c>
      <c r="I1030">
        <v>0</v>
      </c>
      <c r="J1030">
        <v>0</v>
      </c>
      <c r="K1030">
        <v>960</v>
      </c>
      <c r="L1030">
        <v>960</v>
      </c>
      <c r="M1030">
        <v>10.060442999999999</v>
      </c>
    </row>
    <row r="1031" spans="1:13" x14ac:dyDescent="0.2">
      <c r="A1031" t="s">
        <v>93</v>
      </c>
      <c r="B1031" t="s">
        <v>1738</v>
      </c>
      <c r="C1031" t="s">
        <v>163</v>
      </c>
      <c r="D1031" t="s">
        <v>1739</v>
      </c>
      <c r="E1031">
        <v>0</v>
      </c>
      <c r="F1031">
        <v>0</v>
      </c>
      <c r="G1031">
        <v>2</v>
      </c>
      <c r="H1031">
        <v>34848</v>
      </c>
      <c r="I1031">
        <v>0</v>
      </c>
      <c r="J1031">
        <v>0</v>
      </c>
      <c r="K1031">
        <v>0</v>
      </c>
      <c r="L1031">
        <v>10000.66</v>
      </c>
      <c r="M1031">
        <v>14.5846</v>
      </c>
    </row>
    <row r="1032" spans="1:13" x14ac:dyDescent="0.2">
      <c r="A1032" t="s">
        <v>93</v>
      </c>
      <c r="B1032" t="s">
        <v>1740</v>
      </c>
      <c r="C1032" t="s">
        <v>171</v>
      </c>
      <c r="D1032" t="s">
        <v>1741</v>
      </c>
      <c r="E1032">
        <v>67</v>
      </c>
      <c r="F1032">
        <v>250215.4</v>
      </c>
      <c r="G1032">
        <v>0</v>
      </c>
      <c r="H1032">
        <v>0</v>
      </c>
      <c r="I1032">
        <v>0</v>
      </c>
      <c r="J1032">
        <v>0</v>
      </c>
      <c r="K1032">
        <v>3221.9</v>
      </c>
      <c r="L1032">
        <v>3246.81</v>
      </c>
      <c r="M1032">
        <v>271.79088100000001</v>
      </c>
    </row>
    <row r="1033" spans="1:13" x14ac:dyDescent="0.2">
      <c r="A1033" t="s">
        <v>93</v>
      </c>
      <c r="B1033" t="s">
        <v>1742</v>
      </c>
      <c r="C1033" t="s">
        <v>171</v>
      </c>
      <c r="D1033" t="s">
        <v>424</v>
      </c>
      <c r="E1033">
        <v>10</v>
      </c>
      <c r="F1033">
        <v>339414</v>
      </c>
      <c r="G1033">
        <v>0</v>
      </c>
      <c r="H1033">
        <v>0</v>
      </c>
      <c r="I1033">
        <v>0</v>
      </c>
      <c r="J1033">
        <v>0</v>
      </c>
      <c r="K1033">
        <v>65.293999999999997</v>
      </c>
      <c r="L1033">
        <v>65.293999999999997</v>
      </c>
      <c r="M1033">
        <v>113.776079</v>
      </c>
    </row>
    <row r="1034" spans="1:13" x14ac:dyDescent="0.2">
      <c r="A1034" t="s">
        <v>93</v>
      </c>
      <c r="B1034" t="s">
        <v>1743</v>
      </c>
      <c r="C1034" t="s">
        <v>171</v>
      </c>
      <c r="D1034" t="s">
        <v>1737</v>
      </c>
      <c r="E1034">
        <v>34</v>
      </c>
      <c r="F1034">
        <v>222138.2</v>
      </c>
      <c r="G1034">
        <v>0</v>
      </c>
      <c r="H1034">
        <v>0</v>
      </c>
      <c r="I1034">
        <v>0</v>
      </c>
      <c r="J1034">
        <v>0</v>
      </c>
      <c r="K1034">
        <v>1196.6099999999999</v>
      </c>
      <c r="L1034">
        <v>1225.78</v>
      </c>
      <c r="M1034">
        <v>109.293294</v>
      </c>
    </row>
    <row r="1035" spans="1:13" x14ac:dyDescent="0.2">
      <c r="A1035" t="s">
        <v>93</v>
      </c>
      <c r="B1035" t="s">
        <v>1744</v>
      </c>
      <c r="C1035" t="s">
        <v>186</v>
      </c>
      <c r="D1035" t="s">
        <v>1745</v>
      </c>
      <c r="E1035">
        <v>200</v>
      </c>
      <c r="F1035">
        <v>6643765</v>
      </c>
      <c r="G1035">
        <v>0</v>
      </c>
      <c r="H1035">
        <v>0</v>
      </c>
      <c r="I1035">
        <v>0</v>
      </c>
      <c r="J1035">
        <v>0</v>
      </c>
      <c r="K1035">
        <v>1908</v>
      </c>
      <c r="L1035">
        <v>1923</v>
      </c>
      <c r="M1035">
        <v>3846.1733987299999</v>
      </c>
    </row>
    <row r="1036" spans="1:13" x14ac:dyDescent="0.2">
      <c r="A1036" t="s">
        <v>93</v>
      </c>
      <c r="B1036" t="s">
        <v>1746</v>
      </c>
      <c r="C1036" t="s">
        <v>186</v>
      </c>
      <c r="D1036" t="s">
        <v>1747</v>
      </c>
      <c r="E1036">
        <v>9</v>
      </c>
      <c r="F1036">
        <v>119815</v>
      </c>
      <c r="G1036">
        <v>0</v>
      </c>
      <c r="H1036">
        <v>0</v>
      </c>
      <c r="I1036">
        <v>0</v>
      </c>
      <c r="J1036">
        <v>0</v>
      </c>
      <c r="K1036">
        <v>372</v>
      </c>
      <c r="L1036">
        <v>372</v>
      </c>
      <c r="M1036">
        <v>58.227210740000004</v>
      </c>
    </row>
    <row r="1037" spans="1:13" x14ac:dyDescent="0.2">
      <c r="A1037" t="s">
        <v>93</v>
      </c>
      <c r="B1037" t="s">
        <v>1748</v>
      </c>
      <c r="C1037" t="s">
        <v>186</v>
      </c>
      <c r="D1037" t="s">
        <v>1745</v>
      </c>
      <c r="E1037">
        <v>21</v>
      </c>
      <c r="F1037">
        <v>371103</v>
      </c>
      <c r="G1037">
        <v>0</v>
      </c>
      <c r="H1037">
        <v>0</v>
      </c>
      <c r="I1037">
        <v>0</v>
      </c>
      <c r="J1037">
        <v>0</v>
      </c>
      <c r="K1037">
        <v>789.87</v>
      </c>
      <c r="L1037">
        <v>792.55</v>
      </c>
      <c r="M1037">
        <v>184.20876109</v>
      </c>
    </row>
    <row r="1038" spans="1:13" x14ac:dyDescent="0.2">
      <c r="A1038" t="s">
        <v>4220</v>
      </c>
      <c r="B1038" t="s">
        <v>1749</v>
      </c>
      <c r="C1038" t="s">
        <v>155</v>
      </c>
      <c r="D1038" t="s">
        <v>1750</v>
      </c>
      <c r="E1038">
        <v>4</v>
      </c>
      <c r="F1038">
        <v>1901.05</v>
      </c>
      <c r="G1038">
        <v>17</v>
      </c>
      <c r="H1038">
        <v>61363.83</v>
      </c>
      <c r="I1038">
        <v>23</v>
      </c>
      <c r="J1038">
        <v>581471.14</v>
      </c>
      <c r="K1038">
        <v>0</v>
      </c>
      <c r="L1038">
        <v>0</v>
      </c>
      <c r="M1038">
        <v>208.90849900000001</v>
      </c>
    </row>
    <row r="1039" spans="1:13" x14ac:dyDescent="0.2">
      <c r="A1039" t="s">
        <v>4220</v>
      </c>
      <c r="B1039" t="s">
        <v>1751</v>
      </c>
      <c r="C1039" t="s">
        <v>155</v>
      </c>
      <c r="D1039" t="s">
        <v>1752</v>
      </c>
      <c r="E1039">
        <v>0</v>
      </c>
      <c r="F1039">
        <v>0</v>
      </c>
      <c r="G1039">
        <v>0</v>
      </c>
      <c r="H1039">
        <v>0</v>
      </c>
      <c r="I1039">
        <v>37</v>
      </c>
      <c r="J1039">
        <v>601814</v>
      </c>
      <c r="K1039">
        <v>0</v>
      </c>
      <c r="L1039">
        <v>0</v>
      </c>
      <c r="M1039">
        <v>136.19323399999999</v>
      </c>
    </row>
    <row r="1040" spans="1:13" x14ac:dyDescent="0.2">
      <c r="A1040" t="s">
        <v>4220</v>
      </c>
      <c r="B1040" t="s">
        <v>1753</v>
      </c>
      <c r="C1040" t="s">
        <v>155</v>
      </c>
      <c r="D1040" t="s">
        <v>1750</v>
      </c>
      <c r="E1040">
        <v>2</v>
      </c>
      <c r="F1040">
        <v>35763</v>
      </c>
      <c r="G1040">
        <v>0</v>
      </c>
      <c r="H1040">
        <v>0</v>
      </c>
      <c r="I1040">
        <v>8</v>
      </c>
      <c r="J1040">
        <v>628571</v>
      </c>
      <c r="K1040">
        <v>0</v>
      </c>
      <c r="L1040">
        <v>0</v>
      </c>
      <c r="M1040">
        <v>308.13859500000001</v>
      </c>
    </row>
    <row r="1041" spans="1:13" x14ac:dyDescent="0.2">
      <c r="A1041" t="s">
        <v>4220</v>
      </c>
      <c r="B1041" t="s">
        <v>1754</v>
      </c>
      <c r="C1041" t="s">
        <v>155</v>
      </c>
      <c r="D1041" t="s">
        <v>1755</v>
      </c>
      <c r="E1041">
        <v>0</v>
      </c>
      <c r="F1041">
        <v>0</v>
      </c>
      <c r="G1041">
        <v>51</v>
      </c>
      <c r="H1041">
        <v>79692</v>
      </c>
      <c r="I1041">
        <v>0</v>
      </c>
      <c r="J1041">
        <v>0</v>
      </c>
      <c r="K1041">
        <v>0</v>
      </c>
      <c r="L1041">
        <v>0</v>
      </c>
      <c r="M1041">
        <v>31.862390000000001</v>
      </c>
    </row>
    <row r="1042" spans="1:13" x14ac:dyDescent="0.2">
      <c r="A1042" t="s">
        <v>4220</v>
      </c>
      <c r="B1042" t="s">
        <v>1756</v>
      </c>
      <c r="C1042" t="s">
        <v>186</v>
      </c>
      <c r="D1042" t="s">
        <v>1757</v>
      </c>
      <c r="E1042">
        <v>1</v>
      </c>
      <c r="F1042">
        <v>4616</v>
      </c>
      <c r="G1042">
        <v>0</v>
      </c>
      <c r="H1042">
        <v>0</v>
      </c>
      <c r="I1042">
        <v>3</v>
      </c>
      <c r="J1042">
        <v>28912</v>
      </c>
      <c r="K1042">
        <v>0</v>
      </c>
      <c r="L1042">
        <v>0</v>
      </c>
      <c r="M1042">
        <v>13.459731080000001</v>
      </c>
    </row>
    <row r="1043" spans="1:13" x14ac:dyDescent="0.2">
      <c r="A1043" t="s">
        <v>95</v>
      </c>
      <c r="B1043" t="s">
        <v>1758</v>
      </c>
      <c r="C1043" t="s">
        <v>186</v>
      </c>
      <c r="D1043" t="s">
        <v>1759</v>
      </c>
      <c r="E1043">
        <v>154</v>
      </c>
      <c r="F1043">
        <v>1156154</v>
      </c>
      <c r="G1043">
        <v>0</v>
      </c>
      <c r="H1043">
        <v>0</v>
      </c>
      <c r="I1043">
        <v>1</v>
      </c>
      <c r="J1043">
        <v>3600</v>
      </c>
      <c r="K1043">
        <v>252.81</v>
      </c>
      <c r="L1043">
        <v>2317.67</v>
      </c>
      <c r="M1043">
        <v>1144.0953291800001</v>
      </c>
    </row>
    <row r="1044" spans="1:13" x14ac:dyDescent="0.2">
      <c r="A1044" t="s">
        <v>95</v>
      </c>
      <c r="B1044" t="s">
        <v>1760</v>
      </c>
      <c r="C1044" t="s">
        <v>160</v>
      </c>
      <c r="D1044" t="s">
        <v>1761</v>
      </c>
      <c r="E1044">
        <v>1</v>
      </c>
      <c r="F1044">
        <v>71</v>
      </c>
      <c r="G1044">
        <v>0</v>
      </c>
      <c r="H1044">
        <v>0</v>
      </c>
      <c r="I1044">
        <v>0</v>
      </c>
      <c r="J1044">
        <v>0</v>
      </c>
      <c r="K1044">
        <v>10697.47</v>
      </c>
      <c r="L1044">
        <v>79173.240000000005</v>
      </c>
      <c r="M1044">
        <v>74.191068999999999</v>
      </c>
    </row>
    <row r="1045" spans="1:13" x14ac:dyDescent="0.2">
      <c r="A1045" t="s">
        <v>95</v>
      </c>
      <c r="B1045" t="s">
        <v>1762</v>
      </c>
      <c r="C1045" t="s">
        <v>155</v>
      </c>
      <c r="D1045" t="s">
        <v>1763</v>
      </c>
      <c r="E1045">
        <v>2449</v>
      </c>
      <c r="F1045">
        <v>9639840</v>
      </c>
      <c r="G1045">
        <v>0</v>
      </c>
      <c r="H1045">
        <v>0</v>
      </c>
      <c r="I1045">
        <v>1</v>
      </c>
      <c r="J1045">
        <v>80</v>
      </c>
      <c r="K1045">
        <v>9565.42</v>
      </c>
      <c r="L1045">
        <v>147316.65000000002</v>
      </c>
      <c r="M1045">
        <v>6850.5532169999997</v>
      </c>
    </row>
    <row r="1046" spans="1:13" x14ac:dyDescent="0.2">
      <c r="A1046" t="s">
        <v>95</v>
      </c>
      <c r="B1046" t="s">
        <v>1764</v>
      </c>
      <c r="C1046" t="s">
        <v>160</v>
      </c>
      <c r="D1046" t="s">
        <v>1761</v>
      </c>
      <c r="E1046">
        <v>292</v>
      </c>
      <c r="F1046">
        <v>2202771.7599999998</v>
      </c>
      <c r="G1046">
        <v>0</v>
      </c>
      <c r="H1046">
        <v>0</v>
      </c>
      <c r="I1046">
        <v>91</v>
      </c>
      <c r="J1046">
        <v>250238</v>
      </c>
      <c r="K1046">
        <v>14621.41</v>
      </c>
      <c r="L1046">
        <v>22546.768</v>
      </c>
      <c r="M1046">
        <v>2226.998572</v>
      </c>
    </row>
    <row r="1047" spans="1:13" x14ac:dyDescent="0.2">
      <c r="A1047" t="s">
        <v>95</v>
      </c>
      <c r="B1047" t="s">
        <v>1765</v>
      </c>
      <c r="C1047" t="s">
        <v>160</v>
      </c>
      <c r="D1047" t="s">
        <v>1761</v>
      </c>
      <c r="E1047">
        <v>12</v>
      </c>
      <c r="F1047">
        <v>36852</v>
      </c>
      <c r="G1047">
        <v>0</v>
      </c>
      <c r="H1047">
        <v>0</v>
      </c>
      <c r="I1047">
        <v>0</v>
      </c>
      <c r="J1047">
        <v>0</v>
      </c>
      <c r="K1047">
        <v>16</v>
      </c>
      <c r="L1047">
        <v>1702.059</v>
      </c>
      <c r="M1047">
        <v>101.990256</v>
      </c>
    </row>
    <row r="1048" spans="1:13" x14ac:dyDescent="0.2">
      <c r="A1048" t="s">
        <v>95</v>
      </c>
      <c r="B1048" t="s">
        <v>1766</v>
      </c>
      <c r="C1048" t="s">
        <v>160</v>
      </c>
      <c r="D1048" t="s">
        <v>1761</v>
      </c>
      <c r="E1048">
        <v>0</v>
      </c>
      <c r="F1048">
        <v>0</v>
      </c>
      <c r="G1048">
        <v>0</v>
      </c>
      <c r="H1048">
        <v>0</v>
      </c>
      <c r="I1048">
        <v>1</v>
      </c>
      <c r="J1048">
        <v>480</v>
      </c>
      <c r="K1048">
        <v>0</v>
      </c>
      <c r="L1048">
        <v>27306.49</v>
      </c>
      <c r="M1048">
        <v>32.311942000000002</v>
      </c>
    </row>
    <row r="1049" spans="1:13" x14ac:dyDescent="0.2">
      <c r="A1049" t="s">
        <v>95</v>
      </c>
      <c r="B1049" t="s">
        <v>1767</v>
      </c>
      <c r="C1049" t="s">
        <v>160</v>
      </c>
      <c r="D1049" t="s">
        <v>1761</v>
      </c>
      <c r="E1049">
        <v>3</v>
      </c>
      <c r="F1049">
        <v>4544</v>
      </c>
      <c r="G1049">
        <v>0</v>
      </c>
      <c r="H1049">
        <v>0</v>
      </c>
      <c r="I1049">
        <v>0</v>
      </c>
      <c r="J1049">
        <v>0</v>
      </c>
      <c r="K1049">
        <v>0</v>
      </c>
      <c r="L1049">
        <v>53000.27</v>
      </c>
      <c r="M1049">
        <v>26.340197</v>
      </c>
    </row>
    <row r="1050" spans="1:13" x14ac:dyDescent="0.2">
      <c r="A1050" t="s">
        <v>95</v>
      </c>
      <c r="B1050" t="s">
        <v>1768</v>
      </c>
      <c r="C1050" t="s">
        <v>160</v>
      </c>
      <c r="D1050" t="s">
        <v>1761</v>
      </c>
      <c r="E1050">
        <v>7</v>
      </c>
      <c r="F1050">
        <v>5880</v>
      </c>
      <c r="G1050">
        <v>0</v>
      </c>
      <c r="H1050">
        <v>0</v>
      </c>
      <c r="I1050">
        <v>0</v>
      </c>
      <c r="J1050">
        <v>0</v>
      </c>
      <c r="K1050">
        <v>0</v>
      </c>
      <c r="L1050">
        <v>29276.400000000001</v>
      </c>
      <c r="M1050">
        <v>35.433678999999998</v>
      </c>
    </row>
    <row r="1051" spans="1:13" x14ac:dyDescent="0.2">
      <c r="A1051" t="s">
        <v>95</v>
      </c>
      <c r="B1051" t="s">
        <v>1769</v>
      </c>
      <c r="C1051" t="s">
        <v>160</v>
      </c>
      <c r="D1051" t="s">
        <v>1761</v>
      </c>
      <c r="E1051">
        <v>3</v>
      </c>
      <c r="F1051">
        <v>554</v>
      </c>
      <c r="G1051">
        <v>0</v>
      </c>
      <c r="H1051">
        <v>0</v>
      </c>
      <c r="I1051">
        <v>0</v>
      </c>
      <c r="J1051">
        <v>0</v>
      </c>
      <c r="K1051">
        <v>19429.349999999999</v>
      </c>
      <c r="L1051">
        <v>41175.72</v>
      </c>
      <c r="M1051">
        <v>38.401173999999997</v>
      </c>
    </row>
    <row r="1052" spans="1:13" x14ac:dyDescent="0.2">
      <c r="A1052" t="s">
        <v>95</v>
      </c>
      <c r="B1052" t="s">
        <v>1770</v>
      </c>
      <c r="C1052" t="s">
        <v>186</v>
      </c>
      <c r="D1052" t="s">
        <v>1771</v>
      </c>
      <c r="E1052">
        <v>654</v>
      </c>
      <c r="F1052">
        <v>6812127</v>
      </c>
      <c r="G1052">
        <v>0</v>
      </c>
      <c r="H1052">
        <v>0</v>
      </c>
      <c r="I1052">
        <v>745</v>
      </c>
      <c r="J1052">
        <v>1459330</v>
      </c>
      <c r="K1052">
        <v>5214.0600000000004</v>
      </c>
      <c r="L1052">
        <v>5214.0600000000004</v>
      </c>
      <c r="M1052">
        <v>5928.9746187000001</v>
      </c>
    </row>
    <row r="1053" spans="1:13" x14ac:dyDescent="0.2">
      <c r="A1053" t="s">
        <v>95</v>
      </c>
      <c r="B1053" t="s">
        <v>4221</v>
      </c>
      <c r="C1053" t="s">
        <v>186</v>
      </c>
      <c r="D1053" t="s">
        <v>1772</v>
      </c>
      <c r="E1053">
        <v>53</v>
      </c>
      <c r="F1053">
        <v>121537</v>
      </c>
      <c r="G1053">
        <v>0</v>
      </c>
      <c r="H1053">
        <v>0</v>
      </c>
      <c r="I1053">
        <v>0</v>
      </c>
      <c r="J1053">
        <v>0</v>
      </c>
      <c r="K1053">
        <v>397.39</v>
      </c>
      <c r="L1053">
        <v>2920287.39</v>
      </c>
      <c r="M1053">
        <v>678.44076964999999</v>
      </c>
    </row>
    <row r="1054" spans="1:13" x14ac:dyDescent="0.2">
      <c r="A1054" t="s">
        <v>95</v>
      </c>
      <c r="B1054" t="s">
        <v>1773</v>
      </c>
      <c r="C1054" t="s">
        <v>186</v>
      </c>
      <c r="D1054" t="s">
        <v>1774</v>
      </c>
      <c r="E1054">
        <v>0</v>
      </c>
      <c r="F1054">
        <v>0</v>
      </c>
      <c r="G1054">
        <v>0</v>
      </c>
      <c r="H1054">
        <v>0</v>
      </c>
      <c r="I1054">
        <v>0</v>
      </c>
      <c r="J1054">
        <v>0</v>
      </c>
      <c r="K1054">
        <v>0</v>
      </c>
      <c r="L1054">
        <v>10623</v>
      </c>
      <c r="M1054">
        <v>18.228070389999999</v>
      </c>
    </row>
    <row r="1055" spans="1:13" x14ac:dyDescent="0.2">
      <c r="A1055" t="s">
        <v>95</v>
      </c>
      <c r="B1055" t="s">
        <v>1775</v>
      </c>
      <c r="C1055" t="s">
        <v>186</v>
      </c>
      <c r="D1055" t="s">
        <v>1774</v>
      </c>
      <c r="E1055">
        <v>1</v>
      </c>
      <c r="F1055">
        <v>147</v>
      </c>
      <c r="G1055">
        <v>0</v>
      </c>
      <c r="H1055">
        <v>0</v>
      </c>
      <c r="I1055">
        <v>1</v>
      </c>
      <c r="J1055">
        <v>19200</v>
      </c>
      <c r="K1055">
        <v>104</v>
      </c>
      <c r="L1055">
        <v>107</v>
      </c>
      <c r="M1055">
        <v>18.316223480000001</v>
      </c>
    </row>
    <row r="1056" spans="1:13" x14ac:dyDescent="0.2">
      <c r="A1056" t="s">
        <v>95</v>
      </c>
      <c r="B1056" t="s">
        <v>1776</v>
      </c>
      <c r="C1056" t="s">
        <v>150</v>
      </c>
      <c r="D1056" t="s">
        <v>1777</v>
      </c>
      <c r="E1056">
        <v>28</v>
      </c>
      <c r="F1056">
        <v>375491</v>
      </c>
      <c r="G1056">
        <v>0</v>
      </c>
      <c r="H1056">
        <v>0</v>
      </c>
      <c r="I1056">
        <v>0</v>
      </c>
      <c r="J1056">
        <v>0</v>
      </c>
      <c r="K1056">
        <v>0</v>
      </c>
      <c r="L1056">
        <v>60.19</v>
      </c>
      <c r="M1056">
        <v>539.49979499999995</v>
      </c>
    </row>
    <row r="1057" spans="1:13" x14ac:dyDescent="0.2">
      <c r="A1057" t="s">
        <v>95</v>
      </c>
      <c r="B1057" t="s">
        <v>1778</v>
      </c>
      <c r="C1057" t="s">
        <v>186</v>
      </c>
      <c r="D1057" t="s">
        <v>1779</v>
      </c>
      <c r="E1057">
        <v>17</v>
      </c>
      <c r="F1057">
        <v>38431</v>
      </c>
      <c r="G1057">
        <v>0</v>
      </c>
      <c r="H1057">
        <v>0</v>
      </c>
      <c r="I1057">
        <v>0</v>
      </c>
      <c r="J1057">
        <v>0</v>
      </c>
      <c r="K1057">
        <v>3.66</v>
      </c>
      <c r="L1057">
        <v>47.129999999999995</v>
      </c>
      <c r="M1057">
        <v>18.225714</v>
      </c>
    </row>
    <row r="1058" spans="1:13" x14ac:dyDescent="0.2">
      <c r="A1058" t="s">
        <v>95</v>
      </c>
      <c r="B1058" t="s">
        <v>1780</v>
      </c>
      <c r="C1058" t="s">
        <v>186</v>
      </c>
      <c r="D1058" t="s">
        <v>1779</v>
      </c>
      <c r="E1058">
        <v>148</v>
      </c>
      <c r="F1058">
        <v>1651480</v>
      </c>
      <c r="G1058">
        <v>0</v>
      </c>
      <c r="H1058">
        <v>0</v>
      </c>
      <c r="I1058">
        <v>0</v>
      </c>
      <c r="J1058">
        <v>0</v>
      </c>
      <c r="K1058">
        <v>0</v>
      </c>
      <c r="L1058">
        <v>2157</v>
      </c>
      <c r="M1058">
        <v>1505.358669</v>
      </c>
    </row>
    <row r="1059" spans="1:13" x14ac:dyDescent="0.2">
      <c r="A1059" t="s">
        <v>95</v>
      </c>
      <c r="B1059" t="s">
        <v>1781</v>
      </c>
      <c r="C1059" t="s">
        <v>186</v>
      </c>
      <c r="D1059" t="s">
        <v>1779</v>
      </c>
      <c r="E1059">
        <v>93</v>
      </c>
      <c r="F1059">
        <v>782042</v>
      </c>
      <c r="G1059">
        <v>0</v>
      </c>
      <c r="H1059">
        <v>0</v>
      </c>
      <c r="I1059">
        <v>0</v>
      </c>
      <c r="J1059">
        <v>0</v>
      </c>
      <c r="K1059">
        <v>0</v>
      </c>
      <c r="L1059">
        <v>109</v>
      </c>
      <c r="M1059">
        <v>382.79875500000003</v>
      </c>
    </row>
    <row r="1060" spans="1:13" x14ac:dyDescent="0.2">
      <c r="A1060" t="s">
        <v>96</v>
      </c>
      <c r="B1060" t="s">
        <v>1782</v>
      </c>
      <c r="C1060" t="s">
        <v>163</v>
      </c>
      <c r="D1060" t="s">
        <v>1783</v>
      </c>
      <c r="E1060">
        <v>4</v>
      </c>
      <c r="F1060">
        <v>137329</v>
      </c>
      <c r="G1060">
        <v>0</v>
      </c>
      <c r="H1060">
        <v>0</v>
      </c>
      <c r="I1060">
        <v>0</v>
      </c>
      <c r="J1060">
        <v>0</v>
      </c>
      <c r="K1060">
        <v>47.637</v>
      </c>
      <c r="L1060">
        <v>47.637</v>
      </c>
      <c r="M1060">
        <v>73.641532999999995</v>
      </c>
    </row>
    <row r="1061" spans="1:13" x14ac:dyDescent="0.2">
      <c r="A1061" t="s">
        <v>96</v>
      </c>
      <c r="B1061" t="s">
        <v>1784</v>
      </c>
      <c r="C1061" t="s">
        <v>186</v>
      </c>
      <c r="D1061" t="s">
        <v>1785</v>
      </c>
      <c r="E1061">
        <v>27</v>
      </c>
      <c r="F1061">
        <v>130471</v>
      </c>
      <c r="G1061">
        <v>0</v>
      </c>
      <c r="H1061">
        <v>0</v>
      </c>
      <c r="I1061">
        <v>0</v>
      </c>
      <c r="J1061">
        <v>0</v>
      </c>
      <c r="K1061">
        <v>2826</v>
      </c>
      <c r="L1061">
        <v>2873</v>
      </c>
      <c r="M1061">
        <v>95.45771495999999</v>
      </c>
    </row>
    <row r="1062" spans="1:13" x14ac:dyDescent="0.2">
      <c r="A1062" t="s">
        <v>96</v>
      </c>
      <c r="B1062" t="s">
        <v>1786</v>
      </c>
      <c r="C1062" t="s">
        <v>186</v>
      </c>
      <c r="D1062" t="s">
        <v>1787</v>
      </c>
      <c r="E1062">
        <v>3</v>
      </c>
      <c r="F1062">
        <v>3680</v>
      </c>
      <c r="G1062">
        <v>0</v>
      </c>
      <c r="H1062">
        <v>0</v>
      </c>
      <c r="I1062">
        <v>0</v>
      </c>
      <c r="J1062">
        <v>0</v>
      </c>
      <c r="K1062">
        <v>12.87</v>
      </c>
      <c r="L1062">
        <v>17.72</v>
      </c>
      <c r="M1062">
        <v>49.259126719999998</v>
      </c>
    </row>
    <row r="1063" spans="1:13" x14ac:dyDescent="0.2">
      <c r="A1063" t="s">
        <v>96</v>
      </c>
      <c r="B1063" t="s">
        <v>1788</v>
      </c>
      <c r="C1063" t="s">
        <v>150</v>
      </c>
      <c r="D1063" t="s">
        <v>1789</v>
      </c>
      <c r="E1063">
        <v>47</v>
      </c>
      <c r="F1063">
        <v>545758</v>
      </c>
      <c r="G1063">
        <v>0</v>
      </c>
      <c r="H1063">
        <v>0</v>
      </c>
      <c r="I1063">
        <v>1</v>
      </c>
      <c r="J1063">
        <v>3000</v>
      </c>
      <c r="K1063">
        <v>214.5</v>
      </c>
      <c r="L1063">
        <v>214.5</v>
      </c>
      <c r="M1063">
        <v>545.411069</v>
      </c>
    </row>
    <row r="1064" spans="1:13" x14ac:dyDescent="0.2">
      <c r="A1064" t="s">
        <v>96</v>
      </c>
      <c r="B1064" t="s">
        <v>1790</v>
      </c>
      <c r="C1064" t="s">
        <v>163</v>
      </c>
      <c r="D1064" t="s">
        <v>1791</v>
      </c>
      <c r="E1064">
        <v>3</v>
      </c>
      <c r="F1064">
        <v>56045</v>
      </c>
      <c r="G1064">
        <v>0</v>
      </c>
      <c r="H1064">
        <v>0</v>
      </c>
      <c r="I1064">
        <v>0</v>
      </c>
      <c r="J1064">
        <v>0</v>
      </c>
      <c r="K1064">
        <v>14.5</v>
      </c>
      <c r="L1064">
        <v>14.5</v>
      </c>
      <c r="M1064">
        <v>28.817062</v>
      </c>
    </row>
    <row r="1065" spans="1:13" x14ac:dyDescent="0.2">
      <c r="A1065" t="s">
        <v>97</v>
      </c>
      <c r="B1065" t="s">
        <v>1792</v>
      </c>
      <c r="C1065" t="s">
        <v>160</v>
      </c>
      <c r="D1065" t="s">
        <v>1793</v>
      </c>
      <c r="E1065">
        <v>3</v>
      </c>
      <c r="F1065">
        <v>143783</v>
      </c>
      <c r="G1065">
        <v>0</v>
      </c>
      <c r="H1065">
        <v>0</v>
      </c>
      <c r="I1065">
        <v>0</v>
      </c>
      <c r="J1065">
        <v>0</v>
      </c>
      <c r="K1065">
        <v>0</v>
      </c>
      <c r="L1065">
        <v>13.84</v>
      </c>
      <c r="M1065">
        <v>76.281744000000003</v>
      </c>
    </row>
    <row r="1066" spans="1:13" x14ac:dyDescent="0.2">
      <c r="A1066" t="s">
        <v>97</v>
      </c>
      <c r="B1066" t="s">
        <v>1794</v>
      </c>
      <c r="C1066" t="s">
        <v>186</v>
      </c>
      <c r="D1066" t="s">
        <v>4222</v>
      </c>
      <c r="E1066">
        <v>12</v>
      </c>
      <c r="F1066">
        <v>291827</v>
      </c>
      <c r="G1066">
        <v>0</v>
      </c>
      <c r="H1066">
        <v>0</v>
      </c>
      <c r="I1066">
        <v>0</v>
      </c>
      <c r="J1066">
        <v>0</v>
      </c>
      <c r="K1066">
        <v>27.15</v>
      </c>
      <c r="L1066">
        <v>27.15</v>
      </c>
      <c r="M1066">
        <v>198.47515327000002</v>
      </c>
    </row>
    <row r="1067" spans="1:13" x14ac:dyDescent="0.2">
      <c r="A1067" t="s">
        <v>97</v>
      </c>
      <c r="B1067" t="s">
        <v>1795</v>
      </c>
      <c r="C1067" t="s">
        <v>150</v>
      </c>
      <c r="D1067" t="s">
        <v>1796</v>
      </c>
      <c r="E1067">
        <v>42</v>
      </c>
      <c r="F1067">
        <v>457644</v>
      </c>
      <c r="G1067">
        <v>0</v>
      </c>
      <c r="H1067">
        <v>0</v>
      </c>
      <c r="I1067">
        <v>1</v>
      </c>
      <c r="J1067">
        <v>3000</v>
      </c>
      <c r="K1067">
        <v>296</v>
      </c>
      <c r="L1067">
        <v>306.74</v>
      </c>
      <c r="M1067">
        <v>422.69590299999999</v>
      </c>
    </row>
    <row r="1068" spans="1:13" x14ac:dyDescent="0.2">
      <c r="A1068" t="s">
        <v>97</v>
      </c>
      <c r="B1068" t="s">
        <v>1797</v>
      </c>
      <c r="C1068" t="s">
        <v>163</v>
      </c>
      <c r="D1068" t="s">
        <v>1798</v>
      </c>
      <c r="E1068">
        <v>6</v>
      </c>
      <c r="F1068">
        <v>75370</v>
      </c>
      <c r="G1068">
        <v>0</v>
      </c>
      <c r="H1068">
        <v>0</v>
      </c>
      <c r="I1068">
        <v>0</v>
      </c>
      <c r="J1068">
        <v>0</v>
      </c>
      <c r="K1068">
        <v>75</v>
      </c>
      <c r="L1068">
        <v>78.94</v>
      </c>
      <c r="M1068">
        <v>49.863112000000001</v>
      </c>
    </row>
    <row r="1069" spans="1:13" x14ac:dyDescent="0.2">
      <c r="A1069" t="s">
        <v>97</v>
      </c>
      <c r="B1069" t="s">
        <v>1799</v>
      </c>
      <c r="C1069" t="s">
        <v>186</v>
      </c>
      <c r="D1069" t="s">
        <v>4222</v>
      </c>
      <c r="E1069">
        <v>685</v>
      </c>
      <c r="F1069">
        <v>5745571</v>
      </c>
      <c r="G1069">
        <v>0</v>
      </c>
      <c r="H1069">
        <v>0</v>
      </c>
      <c r="I1069">
        <v>4</v>
      </c>
      <c r="J1069">
        <v>26941</v>
      </c>
      <c r="K1069">
        <v>32319.51</v>
      </c>
      <c r="L1069">
        <v>32320.34</v>
      </c>
      <c r="M1069">
        <v>6027.10335338</v>
      </c>
    </row>
    <row r="1070" spans="1:13" x14ac:dyDescent="0.2">
      <c r="A1070" t="s">
        <v>97</v>
      </c>
      <c r="B1070" t="s">
        <v>1800</v>
      </c>
      <c r="C1070" t="s">
        <v>155</v>
      </c>
      <c r="D1070" t="s">
        <v>1801</v>
      </c>
      <c r="E1070">
        <v>24</v>
      </c>
      <c r="F1070">
        <v>371974</v>
      </c>
      <c r="G1070">
        <v>0</v>
      </c>
      <c r="H1070">
        <v>0</v>
      </c>
      <c r="I1070">
        <v>1</v>
      </c>
      <c r="J1070">
        <v>5100</v>
      </c>
      <c r="K1070">
        <v>867.976</v>
      </c>
      <c r="L1070">
        <v>877.62</v>
      </c>
      <c r="M1070">
        <v>182.90535299999999</v>
      </c>
    </row>
    <row r="1071" spans="1:13" x14ac:dyDescent="0.2">
      <c r="A1071" t="s">
        <v>97</v>
      </c>
      <c r="B1071" t="s">
        <v>1802</v>
      </c>
      <c r="C1071" t="s">
        <v>163</v>
      </c>
      <c r="D1071" t="s">
        <v>1803</v>
      </c>
      <c r="E1071">
        <v>3</v>
      </c>
      <c r="F1071">
        <v>61441</v>
      </c>
      <c r="G1071">
        <v>0</v>
      </c>
      <c r="H1071">
        <v>0</v>
      </c>
      <c r="I1071">
        <v>0</v>
      </c>
      <c r="J1071">
        <v>0</v>
      </c>
      <c r="K1071">
        <v>12.204000000000001</v>
      </c>
      <c r="L1071">
        <v>12.204000000000001</v>
      </c>
      <c r="M1071">
        <v>33.772609000000003</v>
      </c>
    </row>
    <row r="1072" spans="1:13" x14ac:dyDescent="0.2">
      <c r="A1072" t="s">
        <v>97</v>
      </c>
      <c r="B1072" t="s">
        <v>1804</v>
      </c>
      <c r="C1072" t="s">
        <v>186</v>
      </c>
      <c r="D1072" t="s">
        <v>4222</v>
      </c>
      <c r="E1072">
        <v>253</v>
      </c>
      <c r="F1072">
        <v>5254507.01</v>
      </c>
      <c r="G1072">
        <v>0</v>
      </c>
      <c r="H1072">
        <v>0</v>
      </c>
      <c r="I1072">
        <v>6</v>
      </c>
      <c r="J1072">
        <v>38153</v>
      </c>
      <c r="K1072">
        <v>3562.8</v>
      </c>
      <c r="L1072">
        <v>3619.7000000000003</v>
      </c>
      <c r="M1072">
        <v>3687.1227327399997</v>
      </c>
    </row>
    <row r="1073" spans="1:13" x14ac:dyDescent="0.2">
      <c r="A1073" t="s">
        <v>97</v>
      </c>
      <c r="B1073" t="s">
        <v>1805</v>
      </c>
      <c r="C1073" t="s">
        <v>186</v>
      </c>
      <c r="D1073" t="s">
        <v>4223</v>
      </c>
      <c r="E1073">
        <v>199</v>
      </c>
      <c r="F1073">
        <v>3255001.33</v>
      </c>
      <c r="G1073">
        <v>0</v>
      </c>
      <c r="H1073">
        <v>0</v>
      </c>
      <c r="I1073">
        <v>34</v>
      </c>
      <c r="J1073">
        <v>125612</v>
      </c>
      <c r="K1073">
        <v>7404.75</v>
      </c>
      <c r="L1073">
        <v>7404.75</v>
      </c>
      <c r="M1073">
        <v>2490.2504012099998</v>
      </c>
    </row>
    <row r="1074" spans="1:13" x14ac:dyDescent="0.2">
      <c r="A1074" t="s">
        <v>97</v>
      </c>
      <c r="B1074" t="s">
        <v>1806</v>
      </c>
      <c r="C1074" t="s">
        <v>160</v>
      </c>
      <c r="D1074" t="s">
        <v>1807</v>
      </c>
      <c r="E1074">
        <v>355</v>
      </c>
      <c r="F1074">
        <v>1632467.52</v>
      </c>
      <c r="G1074">
        <v>0</v>
      </c>
      <c r="H1074">
        <v>0</v>
      </c>
      <c r="I1074">
        <v>63</v>
      </c>
      <c r="J1074">
        <v>234392</v>
      </c>
      <c r="K1074">
        <v>11146</v>
      </c>
      <c r="L1074">
        <v>11146</v>
      </c>
      <c r="M1074">
        <v>1317.6092940000001</v>
      </c>
    </row>
    <row r="1075" spans="1:13" x14ac:dyDescent="0.2">
      <c r="A1075" t="s">
        <v>97</v>
      </c>
      <c r="B1075" t="s">
        <v>1808</v>
      </c>
      <c r="C1075" t="s">
        <v>155</v>
      </c>
      <c r="D1075" t="s">
        <v>1809</v>
      </c>
      <c r="E1075">
        <v>507</v>
      </c>
      <c r="F1075">
        <v>3355734.58</v>
      </c>
      <c r="G1075">
        <v>0</v>
      </c>
      <c r="H1075">
        <v>0</v>
      </c>
      <c r="I1075">
        <v>83</v>
      </c>
      <c r="J1075">
        <v>263925</v>
      </c>
      <c r="K1075">
        <v>6583.09</v>
      </c>
      <c r="L1075">
        <v>7222.8050000000003</v>
      </c>
      <c r="M1075">
        <v>2445.1311519999999</v>
      </c>
    </row>
    <row r="1076" spans="1:13" x14ac:dyDescent="0.2">
      <c r="A1076" t="s">
        <v>97</v>
      </c>
      <c r="B1076" t="s">
        <v>1810</v>
      </c>
      <c r="C1076" t="s">
        <v>186</v>
      </c>
      <c r="D1076" t="s">
        <v>4223</v>
      </c>
      <c r="E1076">
        <v>0</v>
      </c>
      <c r="F1076">
        <v>0</v>
      </c>
      <c r="G1076">
        <v>0</v>
      </c>
      <c r="H1076">
        <v>0</v>
      </c>
      <c r="I1076">
        <v>21</v>
      </c>
      <c r="J1076">
        <v>113688</v>
      </c>
      <c r="K1076">
        <v>25.57</v>
      </c>
      <c r="L1076">
        <v>25.57</v>
      </c>
      <c r="M1076">
        <v>46.045904899999996</v>
      </c>
    </row>
    <row r="1077" spans="1:13" x14ac:dyDescent="0.2">
      <c r="A1077" t="s">
        <v>97</v>
      </c>
      <c r="B1077" t="s">
        <v>1811</v>
      </c>
      <c r="C1077" t="s">
        <v>150</v>
      </c>
      <c r="D1077" t="s">
        <v>1812</v>
      </c>
      <c r="E1077">
        <v>5</v>
      </c>
      <c r="F1077">
        <v>9030</v>
      </c>
      <c r="G1077">
        <v>0</v>
      </c>
      <c r="H1077">
        <v>0</v>
      </c>
      <c r="I1077">
        <v>0</v>
      </c>
      <c r="J1077">
        <v>0</v>
      </c>
      <c r="K1077">
        <v>9416</v>
      </c>
      <c r="L1077">
        <v>9536.2900000000009</v>
      </c>
      <c r="M1077">
        <v>19.819392000000001</v>
      </c>
    </row>
    <row r="1078" spans="1:13" x14ac:dyDescent="0.2">
      <c r="A1078" t="s">
        <v>97</v>
      </c>
      <c r="B1078" t="s">
        <v>1813</v>
      </c>
      <c r="C1078" t="s">
        <v>160</v>
      </c>
      <c r="D1078" t="s">
        <v>1807</v>
      </c>
      <c r="E1078">
        <v>37</v>
      </c>
      <c r="F1078">
        <v>226238</v>
      </c>
      <c r="G1078">
        <v>0</v>
      </c>
      <c r="H1078">
        <v>0</v>
      </c>
      <c r="I1078">
        <v>0</v>
      </c>
      <c r="J1078">
        <v>0</v>
      </c>
      <c r="K1078">
        <v>705</v>
      </c>
      <c r="L1078">
        <v>705</v>
      </c>
      <c r="M1078">
        <v>603.89356199999997</v>
      </c>
    </row>
    <row r="1079" spans="1:13" x14ac:dyDescent="0.2">
      <c r="A1079" t="s">
        <v>98</v>
      </c>
      <c r="B1079" t="s">
        <v>1814</v>
      </c>
      <c r="C1079" t="s">
        <v>186</v>
      </c>
      <c r="D1079" t="s">
        <v>1815</v>
      </c>
      <c r="E1079">
        <v>3</v>
      </c>
      <c r="F1079">
        <v>6431</v>
      </c>
      <c r="G1079">
        <v>0</v>
      </c>
      <c r="H1079">
        <v>0</v>
      </c>
      <c r="I1079">
        <v>0</v>
      </c>
      <c r="J1079">
        <v>0</v>
      </c>
      <c r="K1079">
        <v>2694</v>
      </c>
      <c r="L1079">
        <v>6983.277</v>
      </c>
      <c r="M1079">
        <v>25.5212608</v>
      </c>
    </row>
    <row r="1080" spans="1:13" x14ac:dyDescent="0.2">
      <c r="A1080" t="s">
        <v>98</v>
      </c>
      <c r="B1080" t="s">
        <v>1816</v>
      </c>
      <c r="C1080" t="s">
        <v>186</v>
      </c>
      <c r="D1080" t="s">
        <v>1815</v>
      </c>
      <c r="E1080">
        <v>5</v>
      </c>
      <c r="F1080">
        <v>1529</v>
      </c>
      <c r="G1080">
        <v>0</v>
      </c>
      <c r="H1080">
        <v>0</v>
      </c>
      <c r="I1080">
        <v>0</v>
      </c>
      <c r="J1080">
        <v>0</v>
      </c>
      <c r="K1080">
        <v>0.04</v>
      </c>
      <c r="L1080">
        <v>152.56</v>
      </c>
      <c r="M1080">
        <v>49.51936087</v>
      </c>
    </row>
    <row r="1081" spans="1:13" x14ac:dyDescent="0.2">
      <c r="A1081" t="s">
        <v>98</v>
      </c>
      <c r="B1081" t="s">
        <v>1817</v>
      </c>
      <c r="C1081" t="s">
        <v>186</v>
      </c>
      <c r="D1081" t="s">
        <v>1818</v>
      </c>
      <c r="E1081">
        <v>248</v>
      </c>
      <c r="F1081">
        <v>3377896</v>
      </c>
      <c r="G1081">
        <v>0</v>
      </c>
      <c r="H1081">
        <v>0</v>
      </c>
      <c r="I1081">
        <v>2</v>
      </c>
      <c r="J1081">
        <v>4980</v>
      </c>
      <c r="K1081">
        <v>3459.87</v>
      </c>
      <c r="L1081">
        <v>4213.16</v>
      </c>
      <c r="M1081">
        <v>2564.51510388</v>
      </c>
    </row>
    <row r="1082" spans="1:13" x14ac:dyDescent="0.2">
      <c r="A1082" t="s">
        <v>98</v>
      </c>
      <c r="B1082" t="s">
        <v>1819</v>
      </c>
      <c r="C1082" t="s">
        <v>186</v>
      </c>
      <c r="D1082" t="s">
        <v>1818</v>
      </c>
      <c r="E1082">
        <v>4</v>
      </c>
      <c r="F1082">
        <v>29471</v>
      </c>
      <c r="G1082">
        <v>0</v>
      </c>
      <c r="H1082">
        <v>0</v>
      </c>
      <c r="I1082">
        <v>0</v>
      </c>
      <c r="J1082">
        <v>0</v>
      </c>
      <c r="K1082">
        <v>309</v>
      </c>
      <c r="L1082">
        <v>309</v>
      </c>
      <c r="M1082">
        <v>41.963353820000002</v>
      </c>
    </row>
    <row r="1083" spans="1:13" x14ac:dyDescent="0.2">
      <c r="A1083" t="s">
        <v>98</v>
      </c>
      <c r="B1083" t="s">
        <v>1820</v>
      </c>
      <c r="C1083" t="s">
        <v>155</v>
      </c>
      <c r="D1083" t="s">
        <v>1821</v>
      </c>
      <c r="E1083">
        <v>663</v>
      </c>
      <c r="F1083">
        <v>1581318</v>
      </c>
      <c r="G1083">
        <v>0</v>
      </c>
      <c r="H1083">
        <v>0</v>
      </c>
      <c r="I1083">
        <v>0</v>
      </c>
      <c r="J1083">
        <v>0</v>
      </c>
      <c r="K1083">
        <v>0</v>
      </c>
      <c r="L1083">
        <v>17031.14</v>
      </c>
      <c r="M1083">
        <v>864.94345499999997</v>
      </c>
    </row>
    <row r="1084" spans="1:13" x14ac:dyDescent="0.2">
      <c r="A1084" t="s">
        <v>98</v>
      </c>
      <c r="B1084" t="s">
        <v>1822</v>
      </c>
      <c r="C1084" t="s">
        <v>186</v>
      </c>
      <c r="D1084" t="s">
        <v>1815</v>
      </c>
      <c r="E1084">
        <v>482</v>
      </c>
      <c r="F1084">
        <v>6073809</v>
      </c>
      <c r="G1084">
        <v>0</v>
      </c>
      <c r="H1084">
        <v>0</v>
      </c>
      <c r="I1084">
        <v>19</v>
      </c>
      <c r="J1084">
        <v>197663</v>
      </c>
      <c r="K1084">
        <v>8600.9699999999993</v>
      </c>
      <c r="L1084">
        <v>51812.91</v>
      </c>
      <c r="M1084">
        <v>4391.9932315600008</v>
      </c>
    </row>
    <row r="1085" spans="1:13" x14ac:dyDescent="0.2">
      <c r="A1085" t="s">
        <v>98</v>
      </c>
      <c r="B1085" t="s">
        <v>1823</v>
      </c>
      <c r="C1085" t="s">
        <v>186</v>
      </c>
      <c r="D1085" t="s">
        <v>1824</v>
      </c>
      <c r="E1085">
        <v>0</v>
      </c>
      <c r="F1085">
        <v>0</v>
      </c>
      <c r="G1085">
        <v>0</v>
      </c>
      <c r="H1085">
        <v>0</v>
      </c>
      <c r="I1085">
        <v>1</v>
      </c>
      <c r="J1085">
        <v>680</v>
      </c>
      <c r="K1085">
        <v>0</v>
      </c>
      <c r="L1085">
        <v>5339</v>
      </c>
      <c r="M1085">
        <v>38.383712129999999</v>
      </c>
    </row>
    <row r="1086" spans="1:13" x14ac:dyDescent="0.2">
      <c r="A1086" t="s">
        <v>98</v>
      </c>
      <c r="B1086" t="s">
        <v>1825</v>
      </c>
      <c r="C1086" t="s">
        <v>186</v>
      </c>
      <c r="D1086" t="s">
        <v>1826</v>
      </c>
      <c r="E1086">
        <v>726</v>
      </c>
      <c r="F1086">
        <v>7933157</v>
      </c>
      <c r="G1086">
        <v>0</v>
      </c>
      <c r="H1086">
        <v>0</v>
      </c>
      <c r="I1086">
        <v>0</v>
      </c>
      <c r="J1086">
        <v>0</v>
      </c>
      <c r="K1086">
        <v>25473.42</v>
      </c>
      <c r="L1086">
        <v>43841.61</v>
      </c>
      <c r="M1086">
        <v>4202.7913639999997</v>
      </c>
    </row>
    <row r="1087" spans="1:13" x14ac:dyDescent="0.2">
      <c r="A1087" t="s">
        <v>98</v>
      </c>
      <c r="B1087" t="s">
        <v>1827</v>
      </c>
      <c r="C1087" t="s">
        <v>186</v>
      </c>
      <c r="D1087" t="s">
        <v>1828</v>
      </c>
      <c r="E1087">
        <v>20</v>
      </c>
      <c r="F1087">
        <v>49298</v>
      </c>
      <c r="G1087">
        <v>0</v>
      </c>
      <c r="H1087">
        <v>0</v>
      </c>
      <c r="I1087">
        <v>0</v>
      </c>
      <c r="J1087">
        <v>0</v>
      </c>
      <c r="K1087">
        <v>51809.94</v>
      </c>
      <c r="L1087">
        <v>79972.680000000008</v>
      </c>
      <c r="M1087">
        <v>72.063155260000002</v>
      </c>
    </row>
    <row r="1088" spans="1:13" x14ac:dyDescent="0.2">
      <c r="A1088" t="s">
        <v>98</v>
      </c>
      <c r="B1088" t="s">
        <v>1829</v>
      </c>
      <c r="C1088" t="s">
        <v>155</v>
      </c>
      <c r="D1088" t="s">
        <v>1830</v>
      </c>
      <c r="E1088">
        <v>1084</v>
      </c>
      <c r="F1088">
        <v>4816391.53</v>
      </c>
      <c r="G1088">
        <v>0</v>
      </c>
      <c r="H1088">
        <v>0</v>
      </c>
      <c r="I1088">
        <v>387</v>
      </c>
      <c r="J1088">
        <v>758294.5</v>
      </c>
      <c r="K1088">
        <v>955040.62</v>
      </c>
      <c r="L1088">
        <v>3398350.0640000002</v>
      </c>
      <c r="M1088">
        <v>4488.4433680000002</v>
      </c>
    </row>
    <row r="1089" spans="1:13" x14ac:dyDescent="0.2">
      <c r="A1089" t="s">
        <v>99</v>
      </c>
      <c r="B1089" t="s">
        <v>1831</v>
      </c>
      <c r="C1089" t="s">
        <v>183</v>
      </c>
      <c r="D1089" t="s">
        <v>1832</v>
      </c>
      <c r="E1089">
        <v>7</v>
      </c>
      <c r="F1089">
        <v>118974.96</v>
      </c>
      <c r="G1089">
        <v>0</v>
      </c>
      <c r="H1089">
        <v>0</v>
      </c>
      <c r="I1089">
        <v>0</v>
      </c>
      <c r="J1089">
        <v>0</v>
      </c>
      <c r="K1089">
        <v>72.040000000000006</v>
      </c>
      <c r="L1089">
        <v>72.692000000000007</v>
      </c>
      <c r="M1089">
        <v>81.078183999999993</v>
      </c>
    </row>
    <row r="1090" spans="1:13" x14ac:dyDescent="0.2">
      <c r="A1090" t="s">
        <v>99</v>
      </c>
      <c r="B1090" t="s">
        <v>1833</v>
      </c>
      <c r="C1090" t="s">
        <v>183</v>
      </c>
      <c r="D1090" t="s">
        <v>1834</v>
      </c>
      <c r="E1090">
        <v>0</v>
      </c>
      <c r="F1090">
        <v>0</v>
      </c>
      <c r="G1090">
        <v>0</v>
      </c>
      <c r="H1090">
        <v>0</v>
      </c>
      <c r="I1090">
        <v>96</v>
      </c>
      <c r="J1090">
        <v>603732</v>
      </c>
      <c r="K1090">
        <v>69.87</v>
      </c>
      <c r="L1090">
        <v>69.87</v>
      </c>
      <c r="M1090">
        <v>235.68043800000001</v>
      </c>
    </row>
    <row r="1091" spans="1:13" x14ac:dyDescent="0.2">
      <c r="A1091" t="s">
        <v>99</v>
      </c>
      <c r="B1091" t="s">
        <v>1835</v>
      </c>
      <c r="C1091" t="s">
        <v>163</v>
      </c>
      <c r="D1091" t="s">
        <v>1836</v>
      </c>
      <c r="E1091">
        <v>3</v>
      </c>
      <c r="F1091">
        <v>49236</v>
      </c>
      <c r="G1091">
        <v>0</v>
      </c>
      <c r="H1091">
        <v>0</v>
      </c>
      <c r="I1091">
        <v>0</v>
      </c>
      <c r="J1091">
        <v>0</v>
      </c>
      <c r="K1091">
        <v>12.6</v>
      </c>
      <c r="L1091">
        <v>12.6</v>
      </c>
      <c r="M1091">
        <v>23.854786000000001</v>
      </c>
    </row>
    <row r="1092" spans="1:13" x14ac:dyDescent="0.2">
      <c r="A1092" t="s">
        <v>99</v>
      </c>
      <c r="B1092" t="s">
        <v>1837</v>
      </c>
      <c r="C1092" t="s">
        <v>163</v>
      </c>
      <c r="D1092" t="s">
        <v>1838</v>
      </c>
      <c r="E1092">
        <v>3</v>
      </c>
      <c r="F1092">
        <v>88703</v>
      </c>
      <c r="G1092">
        <v>0</v>
      </c>
      <c r="H1092">
        <v>0</v>
      </c>
      <c r="I1092">
        <v>0</v>
      </c>
      <c r="J1092">
        <v>0</v>
      </c>
      <c r="K1092">
        <v>10</v>
      </c>
      <c r="L1092">
        <v>10</v>
      </c>
      <c r="M1092">
        <v>40.880065999999999</v>
      </c>
    </row>
    <row r="1093" spans="1:13" x14ac:dyDescent="0.2">
      <c r="A1093" t="s">
        <v>99</v>
      </c>
      <c r="B1093" t="s">
        <v>1839</v>
      </c>
      <c r="C1093" t="s">
        <v>163</v>
      </c>
      <c r="D1093" t="s">
        <v>1840</v>
      </c>
      <c r="E1093">
        <v>3</v>
      </c>
      <c r="F1093">
        <v>44233</v>
      </c>
      <c r="G1093">
        <v>0</v>
      </c>
      <c r="H1093">
        <v>0</v>
      </c>
      <c r="I1093">
        <v>0</v>
      </c>
      <c r="J1093">
        <v>0</v>
      </c>
      <c r="K1093">
        <v>15.529</v>
      </c>
      <c r="L1093">
        <v>15.529</v>
      </c>
      <c r="M1093">
        <v>25.168879</v>
      </c>
    </row>
    <row r="1094" spans="1:13" x14ac:dyDescent="0.2">
      <c r="A1094" t="s">
        <v>99</v>
      </c>
      <c r="B1094" t="s">
        <v>1841</v>
      </c>
      <c r="C1094" t="s">
        <v>163</v>
      </c>
      <c r="D1094" t="s">
        <v>1842</v>
      </c>
      <c r="E1094">
        <v>2</v>
      </c>
      <c r="F1094">
        <v>44281</v>
      </c>
      <c r="G1094">
        <v>0</v>
      </c>
      <c r="H1094">
        <v>0</v>
      </c>
      <c r="I1094">
        <v>0</v>
      </c>
      <c r="J1094">
        <v>0</v>
      </c>
      <c r="K1094">
        <v>16.5</v>
      </c>
      <c r="L1094">
        <v>16.5</v>
      </c>
      <c r="M1094">
        <v>23.744928999999999</v>
      </c>
    </row>
    <row r="1095" spans="1:13" x14ac:dyDescent="0.2">
      <c r="A1095" t="s">
        <v>99</v>
      </c>
      <c r="B1095" t="s">
        <v>1843</v>
      </c>
      <c r="C1095" t="s">
        <v>163</v>
      </c>
      <c r="D1095" t="s">
        <v>1844</v>
      </c>
      <c r="E1095">
        <v>12</v>
      </c>
      <c r="F1095">
        <v>296843</v>
      </c>
      <c r="G1095">
        <v>0</v>
      </c>
      <c r="H1095">
        <v>0</v>
      </c>
      <c r="I1095">
        <v>0</v>
      </c>
      <c r="J1095">
        <v>0</v>
      </c>
      <c r="K1095">
        <v>2.62</v>
      </c>
      <c r="L1095">
        <v>12.5</v>
      </c>
      <c r="M1095">
        <v>177.68032400000001</v>
      </c>
    </row>
    <row r="1096" spans="1:13" x14ac:dyDescent="0.2">
      <c r="A1096" t="s">
        <v>99</v>
      </c>
      <c r="B1096" t="s">
        <v>1845</v>
      </c>
      <c r="C1096" t="s">
        <v>155</v>
      </c>
      <c r="D1096" t="s">
        <v>1846</v>
      </c>
      <c r="E1096">
        <v>1171</v>
      </c>
      <c r="F1096">
        <v>12167765.57</v>
      </c>
      <c r="G1096">
        <v>1</v>
      </c>
      <c r="H1096">
        <v>10672</v>
      </c>
      <c r="I1096">
        <v>1803</v>
      </c>
      <c r="J1096">
        <v>8645547</v>
      </c>
      <c r="K1096">
        <v>109854.42</v>
      </c>
      <c r="L1096">
        <v>109855.56999999999</v>
      </c>
      <c r="M1096">
        <v>10454.972034</v>
      </c>
    </row>
    <row r="1097" spans="1:13" x14ac:dyDescent="0.2">
      <c r="A1097" t="s">
        <v>99</v>
      </c>
      <c r="B1097" t="s">
        <v>1847</v>
      </c>
      <c r="C1097" t="s">
        <v>150</v>
      </c>
      <c r="D1097" t="s">
        <v>1848</v>
      </c>
      <c r="E1097">
        <v>2</v>
      </c>
      <c r="F1097">
        <v>24725</v>
      </c>
      <c r="G1097">
        <v>0</v>
      </c>
      <c r="H1097">
        <v>0</v>
      </c>
      <c r="I1097">
        <v>0</v>
      </c>
      <c r="J1097">
        <v>0</v>
      </c>
      <c r="K1097">
        <v>16.7</v>
      </c>
      <c r="L1097">
        <v>16.7</v>
      </c>
      <c r="M1097">
        <v>16.406382109999999</v>
      </c>
    </row>
    <row r="1098" spans="1:13" x14ac:dyDescent="0.2">
      <c r="A1098" t="s">
        <v>99</v>
      </c>
      <c r="B1098" t="s">
        <v>1849</v>
      </c>
      <c r="C1098" t="s">
        <v>155</v>
      </c>
      <c r="D1098" t="s">
        <v>1832</v>
      </c>
      <c r="E1098">
        <v>48</v>
      </c>
      <c r="F1098">
        <v>709057</v>
      </c>
      <c r="G1098">
        <v>0</v>
      </c>
      <c r="H1098">
        <v>0</v>
      </c>
      <c r="I1098">
        <v>28</v>
      </c>
      <c r="J1098">
        <v>489011</v>
      </c>
      <c r="K1098">
        <v>364.524</v>
      </c>
      <c r="L1098">
        <v>374.92399999999998</v>
      </c>
      <c r="M1098">
        <v>681.52602899999999</v>
      </c>
    </row>
    <row r="1099" spans="1:13" x14ac:dyDescent="0.2">
      <c r="A1099" t="s">
        <v>99</v>
      </c>
      <c r="B1099" t="s">
        <v>1850</v>
      </c>
      <c r="C1099" t="s">
        <v>150</v>
      </c>
      <c r="D1099" t="s">
        <v>1851</v>
      </c>
      <c r="E1099">
        <v>28</v>
      </c>
      <c r="F1099">
        <v>381869.64</v>
      </c>
      <c r="G1099">
        <v>0</v>
      </c>
      <c r="H1099">
        <v>0</v>
      </c>
      <c r="I1099">
        <v>0</v>
      </c>
      <c r="J1099">
        <v>0</v>
      </c>
      <c r="K1099">
        <v>0</v>
      </c>
      <c r="L1099">
        <v>81.77</v>
      </c>
      <c r="M1099">
        <v>345.94540867000001</v>
      </c>
    </row>
    <row r="1100" spans="1:13" x14ac:dyDescent="0.2">
      <c r="A1100" t="s">
        <v>99</v>
      </c>
      <c r="B1100" t="s">
        <v>1852</v>
      </c>
      <c r="C1100" t="s">
        <v>150</v>
      </c>
      <c r="D1100" t="s">
        <v>1838</v>
      </c>
      <c r="E1100">
        <v>50</v>
      </c>
      <c r="F1100">
        <v>618476</v>
      </c>
      <c r="G1100">
        <v>0</v>
      </c>
      <c r="H1100">
        <v>0</v>
      </c>
      <c r="I1100">
        <v>1</v>
      </c>
      <c r="J1100">
        <v>3000</v>
      </c>
      <c r="K1100">
        <v>269.97000000000003</v>
      </c>
      <c r="L1100">
        <v>321.65000000000003</v>
      </c>
      <c r="M1100">
        <v>511.84792868</v>
      </c>
    </row>
    <row r="1101" spans="1:13" x14ac:dyDescent="0.2">
      <c r="A1101" t="s">
        <v>99</v>
      </c>
      <c r="B1101" t="s">
        <v>1853</v>
      </c>
      <c r="C1101" t="s">
        <v>160</v>
      </c>
      <c r="D1101" t="s">
        <v>1854</v>
      </c>
      <c r="E1101">
        <v>0</v>
      </c>
      <c r="F1101">
        <v>0</v>
      </c>
      <c r="G1101">
        <v>0</v>
      </c>
      <c r="H1101">
        <v>0</v>
      </c>
      <c r="I1101">
        <v>60</v>
      </c>
      <c r="J1101">
        <v>222234</v>
      </c>
      <c r="K1101">
        <v>30.6</v>
      </c>
      <c r="L1101">
        <v>30.6</v>
      </c>
      <c r="M1101">
        <v>72.721774999999994</v>
      </c>
    </row>
    <row r="1102" spans="1:13" x14ac:dyDescent="0.2">
      <c r="A1102" t="s">
        <v>99</v>
      </c>
      <c r="B1102" t="s">
        <v>1855</v>
      </c>
      <c r="C1102" t="s">
        <v>163</v>
      </c>
      <c r="D1102" t="s">
        <v>1856</v>
      </c>
      <c r="E1102">
        <v>4</v>
      </c>
      <c r="F1102">
        <v>70059</v>
      </c>
      <c r="G1102">
        <v>0</v>
      </c>
      <c r="H1102">
        <v>0</v>
      </c>
      <c r="I1102">
        <v>0</v>
      </c>
      <c r="J1102">
        <v>0</v>
      </c>
      <c r="K1102">
        <v>12.5</v>
      </c>
      <c r="L1102">
        <v>12.5</v>
      </c>
      <c r="M1102">
        <v>35.497656999999997</v>
      </c>
    </row>
    <row r="1103" spans="1:13" x14ac:dyDescent="0.2">
      <c r="A1103" t="s">
        <v>99</v>
      </c>
      <c r="B1103" t="s">
        <v>1857</v>
      </c>
      <c r="C1103" t="s">
        <v>183</v>
      </c>
      <c r="D1103" t="s">
        <v>1838</v>
      </c>
      <c r="E1103">
        <v>9</v>
      </c>
      <c r="F1103">
        <v>108191</v>
      </c>
      <c r="G1103">
        <v>0</v>
      </c>
      <c r="H1103">
        <v>0</v>
      </c>
      <c r="I1103">
        <v>0</v>
      </c>
      <c r="J1103">
        <v>0</v>
      </c>
      <c r="K1103">
        <v>262.61</v>
      </c>
      <c r="L1103">
        <v>262.61</v>
      </c>
      <c r="M1103">
        <v>101.308834</v>
      </c>
    </row>
    <row r="1104" spans="1:13" x14ac:dyDescent="0.2">
      <c r="A1104" t="s">
        <v>99</v>
      </c>
      <c r="B1104" t="s">
        <v>1866</v>
      </c>
      <c r="C1104" t="s">
        <v>160</v>
      </c>
      <c r="D1104" t="s">
        <v>1854</v>
      </c>
      <c r="E1104">
        <v>9</v>
      </c>
      <c r="F1104">
        <v>58632</v>
      </c>
      <c r="G1104">
        <v>0</v>
      </c>
      <c r="H1104">
        <v>0</v>
      </c>
      <c r="I1104">
        <v>21</v>
      </c>
      <c r="J1104">
        <v>203775</v>
      </c>
      <c r="K1104">
        <v>39.44</v>
      </c>
      <c r="L1104">
        <v>39.44</v>
      </c>
      <c r="M1104">
        <v>100.569562</v>
      </c>
    </row>
    <row r="1105" spans="1:13" x14ac:dyDescent="0.2">
      <c r="A1105" t="s">
        <v>99</v>
      </c>
      <c r="B1105" t="s">
        <v>1858</v>
      </c>
      <c r="C1105" t="s">
        <v>160</v>
      </c>
      <c r="D1105" t="s">
        <v>1859</v>
      </c>
      <c r="E1105">
        <v>3</v>
      </c>
      <c r="F1105">
        <v>55642.5</v>
      </c>
      <c r="G1105">
        <v>0</v>
      </c>
      <c r="H1105">
        <v>0</v>
      </c>
      <c r="I1105">
        <v>0</v>
      </c>
      <c r="J1105">
        <v>0</v>
      </c>
      <c r="K1105">
        <v>44.99</v>
      </c>
      <c r="L1105">
        <v>44.99</v>
      </c>
      <c r="M1105">
        <v>15.883948999999999</v>
      </c>
    </row>
    <row r="1106" spans="1:13" x14ac:dyDescent="0.2">
      <c r="A1106" t="s">
        <v>99</v>
      </c>
      <c r="B1106" t="s">
        <v>1860</v>
      </c>
      <c r="C1106" t="s">
        <v>160</v>
      </c>
      <c r="D1106" t="s">
        <v>1859</v>
      </c>
      <c r="E1106">
        <v>0</v>
      </c>
      <c r="F1106">
        <v>0</v>
      </c>
      <c r="G1106">
        <v>0</v>
      </c>
      <c r="H1106">
        <v>0</v>
      </c>
      <c r="I1106">
        <v>28</v>
      </c>
      <c r="J1106">
        <v>408621</v>
      </c>
      <c r="K1106">
        <v>29.6</v>
      </c>
      <c r="L1106">
        <v>29.6</v>
      </c>
      <c r="M1106">
        <v>146.378331</v>
      </c>
    </row>
    <row r="1107" spans="1:13" x14ac:dyDescent="0.2">
      <c r="A1107" t="s">
        <v>99</v>
      </c>
      <c r="B1107" t="s">
        <v>1867</v>
      </c>
      <c r="C1107" t="s">
        <v>150</v>
      </c>
      <c r="D1107" t="s">
        <v>1868</v>
      </c>
      <c r="E1107">
        <v>5</v>
      </c>
      <c r="F1107">
        <v>63089</v>
      </c>
      <c r="G1107">
        <v>0</v>
      </c>
      <c r="H1107">
        <v>0</v>
      </c>
      <c r="I1107">
        <v>0</v>
      </c>
      <c r="J1107">
        <v>0</v>
      </c>
      <c r="K1107">
        <v>42.98</v>
      </c>
      <c r="L1107">
        <v>42.98</v>
      </c>
      <c r="M1107">
        <v>36.226322079999996</v>
      </c>
    </row>
    <row r="1108" spans="1:13" x14ac:dyDescent="0.2">
      <c r="A1108" t="s">
        <v>99</v>
      </c>
      <c r="B1108" t="s">
        <v>1861</v>
      </c>
      <c r="C1108" t="s">
        <v>171</v>
      </c>
      <c r="D1108" t="s">
        <v>1862</v>
      </c>
      <c r="E1108">
        <v>49</v>
      </c>
      <c r="F1108">
        <v>72505</v>
      </c>
      <c r="G1108">
        <v>0</v>
      </c>
      <c r="H1108">
        <v>0</v>
      </c>
      <c r="I1108">
        <v>0</v>
      </c>
      <c r="J1108">
        <v>0</v>
      </c>
      <c r="K1108">
        <v>331.78</v>
      </c>
      <c r="L1108">
        <v>331.78</v>
      </c>
      <c r="M1108">
        <v>57.954588999999999</v>
      </c>
    </row>
    <row r="1109" spans="1:13" x14ac:dyDescent="0.2">
      <c r="A1109" t="s">
        <v>99</v>
      </c>
      <c r="B1109" t="s">
        <v>1869</v>
      </c>
      <c r="C1109" t="s">
        <v>448</v>
      </c>
      <c r="D1109" t="s">
        <v>1870</v>
      </c>
      <c r="E1109">
        <v>95</v>
      </c>
      <c r="F1109">
        <v>1063338</v>
      </c>
      <c r="G1109">
        <v>0</v>
      </c>
      <c r="H1109">
        <v>0</v>
      </c>
      <c r="I1109">
        <v>0</v>
      </c>
      <c r="J1109">
        <v>0</v>
      </c>
      <c r="K1109">
        <v>547.6</v>
      </c>
      <c r="L1109">
        <v>985.57</v>
      </c>
      <c r="M1109">
        <v>744.10335536000002</v>
      </c>
    </row>
    <row r="1110" spans="1:13" x14ac:dyDescent="0.2">
      <c r="A1110" t="s">
        <v>99</v>
      </c>
      <c r="B1110" t="s">
        <v>1863</v>
      </c>
      <c r="C1110" t="s">
        <v>202</v>
      </c>
      <c r="D1110" t="s">
        <v>1842</v>
      </c>
      <c r="E1110">
        <v>1</v>
      </c>
      <c r="F1110">
        <v>52658</v>
      </c>
      <c r="G1110">
        <v>0</v>
      </c>
      <c r="H1110">
        <v>0</v>
      </c>
      <c r="I1110">
        <v>0</v>
      </c>
      <c r="J1110">
        <v>0</v>
      </c>
      <c r="K1110">
        <v>10</v>
      </c>
      <c r="L1110">
        <v>10</v>
      </c>
      <c r="M1110">
        <v>25.639268999999999</v>
      </c>
    </row>
    <row r="1111" spans="1:13" x14ac:dyDescent="0.2">
      <c r="A1111" t="s">
        <v>99</v>
      </c>
      <c r="B1111" t="s">
        <v>1864</v>
      </c>
      <c r="C1111" t="s">
        <v>160</v>
      </c>
      <c r="D1111" t="s">
        <v>1865</v>
      </c>
      <c r="E1111">
        <v>2</v>
      </c>
      <c r="F1111">
        <v>81756</v>
      </c>
      <c r="G1111">
        <v>0</v>
      </c>
      <c r="H1111">
        <v>0</v>
      </c>
      <c r="I1111">
        <v>0</v>
      </c>
      <c r="J1111">
        <v>0</v>
      </c>
      <c r="K1111">
        <v>0</v>
      </c>
      <c r="L1111">
        <v>20</v>
      </c>
      <c r="M1111">
        <v>37.738695</v>
      </c>
    </row>
    <row r="1112" spans="1:13" x14ac:dyDescent="0.2">
      <c r="A1112" t="s">
        <v>99</v>
      </c>
      <c r="B1112" t="s">
        <v>1871</v>
      </c>
      <c r="C1112" t="s">
        <v>163</v>
      </c>
      <c r="D1112" t="s">
        <v>1872</v>
      </c>
      <c r="E1112">
        <v>8</v>
      </c>
      <c r="F1112">
        <v>54703</v>
      </c>
      <c r="G1112">
        <v>0</v>
      </c>
      <c r="H1112">
        <v>0</v>
      </c>
      <c r="I1112">
        <v>0</v>
      </c>
      <c r="J1112">
        <v>0</v>
      </c>
      <c r="K1112">
        <v>20.399999999999999</v>
      </c>
      <c r="L1112">
        <v>20.399999999999999</v>
      </c>
      <c r="M1112">
        <v>32.160646999999997</v>
      </c>
    </row>
    <row r="1113" spans="1:13" x14ac:dyDescent="0.2">
      <c r="A1113" t="s">
        <v>99</v>
      </c>
      <c r="B1113" t="s">
        <v>1873</v>
      </c>
      <c r="C1113" t="s">
        <v>186</v>
      </c>
      <c r="D1113" t="s">
        <v>1868</v>
      </c>
      <c r="E1113">
        <v>8</v>
      </c>
      <c r="F1113">
        <v>1243123</v>
      </c>
      <c r="G1113">
        <v>0</v>
      </c>
      <c r="H1113">
        <v>0</v>
      </c>
      <c r="I1113">
        <v>0</v>
      </c>
      <c r="J1113">
        <v>0</v>
      </c>
      <c r="K1113">
        <v>100.23</v>
      </c>
      <c r="L1113">
        <v>100.23</v>
      </c>
      <c r="M1113">
        <v>578.41666084999997</v>
      </c>
    </row>
    <row r="1114" spans="1:13" x14ac:dyDescent="0.2">
      <c r="A1114" t="s">
        <v>99</v>
      </c>
      <c r="B1114" t="s">
        <v>1877</v>
      </c>
      <c r="C1114" t="s">
        <v>163</v>
      </c>
      <c r="D1114" t="s">
        <v>1878</v>
      </c>
      <c r="E1114">
        <v>3</v>
      </c>
      <c r="F1114">
        <v>47476</v>
      </c>
      <c r="G1114">
        <v>0</v>
      </c>
      <c r="H1114">
        <v>0</v>
      </c>
      <c r="I1114">
        <v>0</v>
      </c>
      <c r="J1114">
        <v>0</v>
      </c>
      <c r="K1114">
        <v>14.898</v>
      </c>
      <c r="L1114">
        <v>14.898</v>
      </c>
      <c r="M1114">
        <v>23.549226999999998</v>
      </c>
    </row>
    <row r="1115" spans="1:13" x14ac:dyDescent="0.2">
      <c r="A1115" t="s">
        <v>99</v>
      </c>
      <c r="B1115" t="s">
        <v>1879</v>
      </c>
      <c r="C1115" t="s">
        <v>150</v>
      </c>
      <c r="D1115" t="s">
        <v>1880</v>
      </c>
      <c r="E1115">
        <v>39</v>
      </c>
      <c r="F1115">
        <v>416310</v>
      </c>
      <c r="G1115">
        <v>0</v>
      </c>
      <c r="H1115">
        <v>0</v>
      </c>
      <c r="I1115">
        <v>0</v>
      </c>
      <c r="J1115">
        <v>0</v>
      </c>
      <c r="K1115">
        <v>0</v>
      </c>
      <c r="L1115">
        <v>128.99</v>
      </c>
      <c r="M1115">
        <v>235.27953558000002</v>
      </c>
    </row>
    <row r="1116" spans="1:13" x14ac:dyDescent="0.2">
      <c r="A1116" t="s">
        <v>99</v>
      </c>
      <c r="B1116" t="s">
        <v>1874</v>
      </c>
      <c r="C1116" t="s">
        <v>163</v>
      </c>
      <c r="D1116" t="s">
        <v>1865</v>
      </c>
      <c r="E1116">
        <v>4</v>
      </c>
      <c r="F1116">
        <v>68576</v>
      </c>
      <c r="G1116">
        <v>0</v>
      </c>
      <c r="H1116">
        <v>0</v>
      </c>
      <c r="I1116">
        <v>0</v>
      </c>
      <c r="J1116">
        <v>0</v>
      </c>
      <c r="K1116">
        <v>17.27</v>
      </c>
      <c r="L1116">
        <v>17.27</v>
      </c>
      <c r="M1116">
        <v>36.955058000000001</v>
      </c>
    </row>
    <row r="1117" spans="1:13" x14ac:dyDescent="0.2">
      <c r="A1117" t="s">
        <v>99</v>
      </c>
      <c r="B1117" t="s">
        <v>1875</v>
      </c>
      <c r="C1117" t="s">
        <v>163</v>
      </c>
      <c r="D1117" t="s">
        <v>1876</v>
      </c>
      <c r="E1117">
        <v>9</v>
      </c>
      <c r="F1117">
        <v>54810</v>
      </c>
      <c r="G1117">
        <v>0</v>
      </c>
      <c r="H1117">
        <v>0</v>
      </c>
      <c r="I1117">
        <v>0</v>
      </c>
      <c r="J1117">
        <v>0</v>
      </c>
      <c r="K1117">
        <v>305.83999999999997</v>
      </c>
      <c r="L1117">
        <v>305.83999999999997</v>
      </c>
      <c r="M1117">
        <v>31.737763999999999</v>
      </c>
    </row>
    <row r="1118" spans="1:13" x14ac:dyDescent="0.2">
      <c r="A1118" t="s">
        <v>99</v>
      </c>
      <c r="B1118" t="s">
        <v>1881</v>
      </c>
      <c r="C1118" t="s">
        <v>163</v>
      </c>
      <c r="D1118" t="s">
        <v>1832</v>
      </c>
      <c r="E1118">
        <v>5</v>
      </c>
      <c r="F1118">
        <v>125715</v>
      </c>
      <c r="G1118">
        <v>0</v>
      </c>
      <c r="H1118">
        <v>0</v>
      </c>
      <c r="I1118">
        <v>0</v>
      </c>
      <c r="J1118">
        <v>0</v>
      </c>
      <c r="K1118">
        <v>14.11</v>
      </c>
      <c r="L1118">
        <v>14.11</v>
      </c>
      <c r="M1118">
        <v>76.029129999999995</v>
      </c>
    </row>
    <row r="1119" spans="1:13" x14ac:dyDescent="0.2">
      <c r="A1119" t="s">
        <v>99</v>
      </c>
      <c r="B1119" t="s">
        <v>1882</v>
      </c>
      <c r="C1119" t="s">
        <v>155</v>
      </c>
      <c r="D1119" t="s">
        <v>1883</v>
      </c>
      <c r="E1119">
        <v>4</v>
      </c>
      <c r="F1119">
        <v>72782</v>
      </c>
      <c r="G1119">
        <v>0</v>
      </c>
      <c r="H1119">
        <v>0</v>
      </c>
      <c r="I1119">
        <v>0</v>
      </c>
      <c r="J1119">
        <v>0</v>
      </c>
      <c r="K1119">
        <v>85.91</v>
      </c>
      <c r="L1119">
        <v>97.789999999999992</v>
      </c>
      <c r="M1119">
        <v>39.049430000000001</v>
      </c>
    </row>
    <row r="1120" spans="1:13" x14ac:dyDescent="0.2">
      <c r="A1120" t="s">
        <v>99</v>
      </c>
      <c r="B1120" t="s">
        <v>1884</v>
      </c>
      <c r="C1120" t="s">
        <v>150</v>
      </c>
      <c r="D1120" t="s">
        <v>1885</v>
      </c>
      <c r="E1120">
        <v>50</v>
      </c>
      <c r="F1120">
        <v>851388</v>
      </c>
      <c r="G1120">
        <v>0</v>
      </c>
      <c r="H1120">
        <v>0</v>
      </c>
      <c r="I1120">
        <v>1</v>
      </c>
      <c r="J1120">
        <v>3000</v>
      </c>
      <c r="K1120">
        <v>41.3</v>
      </c>
      <c r="L1120">
        <v>307.84000000000003</v>
      </c>
      <c r="M1120">
        <v>802.54761636000001</v>
      </c>
    </row>
    <row r="1121" spans="1:13" x14ac:dyDescent="0.2">
      <c r="A1121" t="s">
        <v>99</v>
      </c>
      <c r="B1121" t="s">
        <v>1886</v>
      </c>
      <c r="C1121" t="s">
        <v>186</v>
      </c>
      <c r="D1121" t="s">
        <v>1887</v>
      </c>
      <c r="E1121">
        <v>6</v>
      </c>
      <c r="F1121">
        <v>7277</v>
      </c>
      <c r="G1121">
        <v>0</v>
      </c>
      <c r="H1121">
        <v>0</v>
      </c>
      <c r="I1121">
        <v>0</v>
      </c>
      <c r="J1121">
        <v>0</v>
      </c>
      <c r="K1121">
        <v>35</v>
      </c>
      <c r="L1121">
        <v>35</v>
      </c>
      <c r="M1121">
        <v>45.135754640000002</v>
      </c>
    </row>
    <row r="1122" spans="1:13" x14ac:dyDescent="0.2">
      <c r="A1122" t="s">
        <v>99</v>
      </c>
      <c r="B1122" t="s">
        <v>1888</v>
      </c>
      <c r="C1122" t="s">
        <v>186</v>
      </c>
      <c r="D1122" t="s">
        <v>1889</v>
      </c>
      <c r="E1122">
        <v>18</v>
      </c>
      <c r="F1122">
        <v>60987</v>
      </c>
      <c r="G1122">
        <v>0</v>
      </c>
      <c r="H1122">
        <v>0</v>
      </c>
      <c r="I1122">
        <v>0</v>
      </c>
      <c r="J1122">
        <v>0</v>
      </c>
      <c r="K1122">
        <v>494</v>
      </c>
      <c r="L1122">
        <v>495</v>
      </c>
      <c r="M1122">
        <v>28.72364456</v>
      </c>
    </row>
    <row r="1123" spans="1:13" x14ac:dyDescent="0.2">
      <c r="A1123" t="s">
        <v>99</v>
      </c>
      <c r="B1123" t="s">
        <v>1890</v>
      </c>
      <c r="C1123" t="s">
        <v>155</v>
      </c>
      <c r="D1123" t="s">
        <v>1891</v>
      </c>
      <c r="E1123">
        <v>71</v>
      </c>
      <c r="F1123">
        <v>2208371</v>
      </c>
      <c r="G1123">
        <v>0</v>
      </c>
      <c r="H1123">
        <v>0</v>
      </c>
      <c r="I1123">
        <v>0</v>
      </c>
      <c r="J1123">
        <v>0</v>
      </c>
      <c r="K1123">
        <v>40.697000000000003</v>
      </c>
      <c r="L1123">
        <v>42.09</v>
      </c>
      <c r="M1123">
        <v>954.58379500000001</v>
      </c>
    </row>
    <row r="1124" spans="1:13" x14ac:dyDescent="0.2">
      <c r="A1124" t="s">
        <v>99</v>
      </c>
      <c r="B1124" t="s">
        <v>1892</v>
      </c>
      <c r="C1124" t="s">
        <v>155</v>
      </c>
      <c r="D1124" t="s">
        <v>1883</v>
      </c>
      <c r="E1124">
        <v>485</v>
      </c>
      <c r="F1124">
        <v>8393367.4900000002</v>
      </c>
      <c r="G1124">
        <v>1</v>
      </c>
      <c r="H1124">
        <v>22660</v>
      </c>
      <c r="I1124">
        <v>518</v>
      </c>
      <c r="J1124">
        <v>2762839</v>
      </c>
      <c r="K1124">
        <v>16345.563</v>
      </c>
      <c r="L1124">
        <v>16346.741</v>
      </c>
      <c r="M1124">
        <v>6452.4384</v>
      </c>
    </row>
    <row r="1125" spans="1:13" x14ac:dyDescent="0.2">
      <c r="A1125" t="s">
        <v>100</v>
      </c>
      <c r="B1125" t="s">
        <v>1893</v>
      </c>
      <c r="C1125" t="s">
        <v>163</v>
      </c>
      <c r="D1125" t="s">
        <v>1894</v>
      </c>
      <c r="E1125">
        <v>4</v>
      </c>
      <c r="F1125">
        <v>67979</v>
      </c>
      <c r="G1125">
        <v>0</v>
      </c>
      <c r="H1125">
        <v>0</v>
      </c>
      <c r="I1125">
        <v>0</v>
      </c>
      <c r="J1125">
        <v>0</v>
      </c>
      <c r="K1125">
        <v>0</v>
      </c>
      <c r="L1125">
        <v>18.63</v>
      </c>
      <c r="M1125">
        <v>27.251660999999999</v>
      </c>
    </row>
    <row r="1126" spans="1:13" x14ac:dyDescent="0.2">
      <c r="A1126" t="s">
        <v>100</v>
      </c>
      <c r="B1126" t="s">
        <v>1895</v>
      </c>
      <c r="C1126" t="s">
        <v>300</v>
      </c>
      <c r="D1126" t="s">
        <v>1896</v>
      </c>
      <c r="E1126">
        <v>38</v>
      </c>
      <c r="F1126">
        <v>78182.8</v>
      </c>
      <c r="G1126">
        <v>0</v>
      </c>
      <c r="H1126">
        <v>0</v>
      </c>
      <c r="I1126">
        <v>0</v>
      </c>
      <c r="J1126">
        <v>0</v>
      </c>
      <c r="K1126">
        <v>843.82</v>
      </c>
      <c r="L1126">
        <v>893.82</v>
      </c>
      <c r="M1126">
        <v>105.637529</v>
      </c>
    </row>
    <row r="1127" spans="1:13" x14ac:dyDescent="0.2">
      <c r="A1127" t="s">
        <v>100</v>
      </c>
      <c r="B1127" t="s">
        <v>1897</v>
      </c>
      <c r="C1127" t="s">
        <v>155</v>
      </c>
      <c r="D1127" t="s">
        <v>1898</v>
      </c>
      <c r="E1127">
        <v>71</v>
      </c>
      <c r="F1127">
        <v>469305.37</v>
      </c>
      <c r="G1127">
        <v>0</v>
      </c>
      <c r="H1127">
        <v>0</v>
      </c>
      <c r="I1127">
        <v>0</v>
      </c>
      <c r="J1127">
        <v>0</v>
      </c>
      <c r="K1127">
        <v>7793.11</v>
      </c>
      <c r="L1127">
        <v>7793.11</v>
      </c>
      <c r="M1127">
        <v>352.90286900000001</v>
      </c>
    </row>
    <row r="1128" spans="1:13" x14ac:dyDescent="0.2">
      <c r="A1128" t="s">
        <v>100</v>
      </c>
      <c r="B1128" t="s">
        <v>1899</v>
      </c>
      <c r="C1128" t="s">
        <v>163</v>
      </c>
      <c r="D1128" t="s">
        <v>1900</v>
      </c>
      <c r="E1128">
        <v>10</v>
      </c>
      <c r="F1128">
        <v>87324</v>
      </c>
      <c r="G1128">
        <v>0</v>
      </c>
      <c r="H1128">
        <v>0</v>
      </c>
      <c r="I1128">
        <v>0</v>
      </c>
      <c r="J1128">
        <v>0</v>
      </c>
      <c r="K1128">
        <v>11.46</v>
      </c>
      <c r="L1128">
        <v>11.46</v>
      </c>
      <c r="M1128">
        <v>35.057398999999997</v>
      </c>
    </row>
    <row r="1129" spans="1:13" x14ac:dyDescent="0.2">
      <c r="A1129" t="s">
        <v>100</v>
      </c>
      <c r="B1129" t="s">
        <v>1901</v>
      </c>
      <c r="C1129" t="s">
        <v>150</v>
      </c>
      <c r="D1129" t="s">
        <v>1900</v>
      </c>
      <c r="E1129">
        <v>33</v>
      </c>
      <c r="F1129">
        <v>421107</v>
      </c>
      <c r="G1129">
        <v>0</v>
      </c>
      <c r="H1129">
        <v>0</v>
      </c>
      <c r="I1129">
        <v>0</v>
      </c>
      <c r="J1129">
        <v>0</v>
      </c>
      <c r="K1129">
        <v>0</v>
      </c>
      <c r="L1129">
        <v>110.24</v>
      </c>
      <c r="M1129">
        <v>194.39601816999999</v>
      </c>
    </row>
    <row r="1130" spans="1:13" x14ac:dyDescent="0.2">
      <c r="A1130" t="s">
        <v>100</v>
      </c>
      <c r="B1130" t="s">
        <v>1902</v>
      </c>
      <c r="C1130" t="s">
        <v>186</v>
      </c>
      <c r="D1130" t="s">
        <v>1903</v>
      </c>
      <c r="E1130">
        <v>15</v>
      </c>
      <c r="F1130">
        <v>14016</v>
      </c>
      <c r="G1130">
        <v>0</v>
      </c>
      <c r="H1130">
        <v>0</v>
      </c>
      <c r="I1130">
        <v>0</v>
      </c>
      <c r="J1130">
        <v>0</v>
      </c>
      <c r="K1130">
        <v>46594.85</v>
      </c>
      <c r="L1130">
        <v>46603.68</v>
      </c>
      <c r="M1130">
        <v>28.626117899999997</v>
      </c>
    </row>
    <row r="1131" spans="1:13" x14ac:dyDescent="0.2">
      <c r="A1131" t="s">
        <v>100</v>
      </c>
      <c r="B1131" t="s">
        <v>1904</v>
      </c>
      <c r="C1131" t="s">
        <v>155</v>
      </c>
      <c r="D1131" t="s">
        <v>1905</v>
      </c>
      <c r="E1131">
        <v>2211</v>
      </c>
      <c r="F1131">
        <v>33899754.920000002</v>
      </c>
      <c r="G1131">
        <v>12</v>
      </c>
      <c r="H1131">
        <v>141655</v>
      </c>
      <c r="I1131">
        <v>3454</v>
      </c>
      <c r="J1131">
        <v>13278503.800000001</v>
      </c>
      <c r="K1131">
        <v>151343.70300000001</v>
      </c>
      <c r="L1131">
        <v>151622.61300000001</v>
      </c>
      <c r="M1131">
        <v>26561.507795000001</v>
      </c>
    </row>
    <row r="1132" spans="1:13" x14ac:dyDescent="0.2">
      <c r="A1132" t="s">
        <v>100</v>
      </c>
      <c r="B1132" t="s">
        <v>1906</v>
      </c>
      <c r="C1132" t="s">
        <v>186</v>
      </c>
      <c r="D1132" t="s">
        <v>1907</v>
      </c>
      <c r="E1132">
        <v>55</v>
      </c>
      <c r="F1132">
        <v>130160</v>
      </c>
      <c r="G1132">
        <v>0</v>
      </c>
      <c r="H1132">
        <v>0</v>
      </c>
      <c r="I1132">
        <v>0</v>
      </c>
      <c r="J1132">
        <v>0</v>
      </c>
      <c r="K1132">
        <v>40</v>
      </c>
      <c r="L1132">
        <v>40</v>
      </c>
      <c r="M1132">
        <v>40.071851479999999</v>
      </c>
    </row>
    <row r="1133" spans="1:13" x14ac:dyDescent="0.2">
      <c r="A1133" t="s">
        <v>100</v>
      </c>
      <c r="B1133" t="s">
        <v>1908</v>
      </c>
      <c r="C1133" t="s">
        <v>300</v>
      </c>
      <c r="D1133" t="s">
        <v>1909</v>
      </c>
      <c r="E1133">
        <v>33</v>
      </c>
      <c r="F1133">
        <v>52974</v>
      </c>
      <c r="G1133">
        <v>0</v>
      </c>
      <c r="H1133">
        <v>0</v>
      </c>
      <c r="I1133">
        <v>0</v>
      </c>
      <c r="J1133">
        <v>0</v>
      </c>
      <c r="K1133">
        <v>41240.923999999999</v>
      </c>
      <c r="L1133">
        <v>42374.083999999995</v>
      </c>
      <c r="M1133">
        <v>269.26880999999997</v>
      </c>
    </row>
    <row r="1134" spans="1:13" x14ac:dyDescent="0.2">
      <c r="A1134" t="s">
        <v>100</v>
      </c>
      <c r="B1134" t="s">
        <v>1910</v>
      </c>
      <c r="C1134" t="s">
        <v>163</v>
      </c>
      <c r="D1134" t="s">
        <v>1911</v>
      </c>
      <c r="E1134">
        <v>3</v>
      </c>
      <c r="F1134">
        <v>95678</v>
      </c>
      <c r="G1134">
        <v>0</v>
      </c>
      <c r="H1134">
        <v>0</v>
      </c>
      <c r="I1134">
        <v>0</v>
      </c>
      <c r="J1134">
        <v>0</v>
      </c>
      <c r="K1134">
        <v>18.79</v>
      </c>
      <c r="L1134">
        <v>20.799999999999997</v>
      </c>
      <c r="M1134">
        <v>39.589578000000003</v>
      </c>
    </row>
    <row r="1135" spans="1:13" x14ac:dyDescent="0.2">
      <c r="A1135" t="s">
        <v>100</v>
      </c>
      <c r="B1135" t="s">
        <v>1912</v>
      </c>
      <c r="C1135" t="s">
        <v>300</v>
      </c>
      <c r="D1135" t="s">
        <v>4224</v>
      </c>
      <c r="E1135">
        <v>504</v>
      </c>
      <c r="F1135">
        <v>8119047.8499999996</v>
      </c>
      <c r="G1135">
        <v>0</v>
      </c>
      <c r="H1135">
        <v>0</v>
      </c>
      <c r="I1135">
        <v>833</v>
      </c>
      <c r="J1135">
        <v>2680922</v>
      </c>
      <c r="K1135">
        <v>11515.619000000001</v>
      </c>
      <c r="L1135">
        <v>15344.771000000001</v>
      </c>
      <c r="M1135">
        <v>6728.4963950000001</v>
      </c>
    </row>
    <row r="1136" spans="1:13" x14ac:dyDescent="0.2">
      <c r="A1136" t="s">
        <v>100</v>
      </c>
      <c r="B1136" t="s">
        <v>1913</v>
      </c>
      <c r="C1136" t="s">
        <v>300</v>
      </c>
      <c r="D1136" t="s">
        <v>1909</v>
      </c>
      <c r="E1136">
        <v>1406</v>
      </c>
      <c r="F1136">
        <v>18589357.670000002</v>
      </c>
      <c r="G1136">
        <v>0</v>
      </c>
      <c r="H1136">
        <v>0</v>
      </c>
      <c r="I1136">
        <v>1720</v>
      </c>
      <c r="J1136">
        <v>5947008.5</v>
      </c>
      <c r="K1136">
        <v>55285.607000000004</v>
      </c>
      <c r="L1136">
        <v>56985.115000000005</v>
      </c>
      <c r="M1136">
        <v>12651.108765999999</v>
      </c>
    </row>
    <row r="1137" spans="1:13" x14ac:dyDescent="0.2">
      <c r="A1137" t="s">
        <v>100</v>
      </c>
      <c r="B1137" t="s">
        <v>1914</v>
      </c>
      <c r="C1137" t="s">
        <v>300</v>
      </c>
      <c r="D1137" t="s">
        <v>1909</v>
      </c>
      <c r="E1137">
        <v>11</v>
      </c>
      <c r="F1137">
        <v>85712.2</v>
      </c>
      <c r="G1137">
        <v>0</v>
      </c>
      <c r="H1137">
        <v>0</v>
      </c>
      <c r="I1137">
        <v>377</v>
      </c>
      <c r="J1137">
        <v>2093000</v>
      </c>
      <c r="K1137">
        <v>346.45</v>
      </c>
      <c r="L1137">
        <v>346.45</v>
      </c>
      <c r="M1137">
        <v>745.03816700000004</v>
      </c>
    </row>
    <row r="1138" spans="1:13" x14ac:dyDescent="0.2">
      <c r="A1138" t="s">
        <v>100</v>
      </c>
      <c r="B1138" t="s">
        <v>1915</v>
      </c>
      <c r="C1138" t="s">
        <v>300</v>
      </c>
      <c r="D1138" t="s">
        <v>1909</v>
      </c>
      <c r="E1138">
        <v>194</v>
      </c>
      <c r="F1138">
        <v>1974875.72</v>
      </c>
      <c r="G1138">
        <v>0</v>
      </c>
      <c r="H1138">
        <v>0</v>
      </c>
      <c r="I1138">
        <v>829</v>
      </c>
      <c r="J1138">
        <v>5809153</v>
      </c>
      <c r="K1138">
        <v>2838.8870000000002</v>
      </c>
      <c r="L1138">
        <v>2842.9210000000003</v>
      </c>
      <c r="M1138">
        <v>2956.7239989999998</v>
      </c>
    </row>
    <row r="1139" spans="1:13" x14ac:dyDescent="0.2">
      <c r="A1139" t="s">
        <v>100</v>
      </c>
      <c r="B1139" t="s">
        <v>1916</v>
      </c>
      <c r="C1139" t="s">
        <v>300</v>
      </c>
      <c r="D1139" t="s">
        <v>1917</v>
      </c>
      <c r="E1139">
        <v>2</v>
      </c>
      <c r="F1139">
        <v>6119</v>
      </c>
      <c r="G1139">
        <v>0</v>
      </c>
      <c r="H1139">
        <v>0</v>
      </c>
      <c r="I1139">
        <v>0</v>
      </c>
      <c r="J1139">
        <v>0</v>
      </c>
      <c r="K1139">
        <v>976.46</v>
      </c>
      <c r="L1139">
        <v>976.46</v>
      </c>
      <c r="M1139">
        <v>52.798592999999997</v>
      </c>
    </row>
    <row r="1140" spans="1:13" x14ac:dyDescent="0.2">
      <c r="A1140" t="s">
        <v>100</v>
      </c>
      <c r="B1140" t="s">
        <v>1918</v>
      </c>
      <c r="C1140" t="s">
        <v>300</v>
      </c>
      <c r="D1140" t="s">
        <v>1909</v>
      </c>
      <c r="E1140">
        <v>571</v>
      </c>
      <c r="F1140">
        <v>6819750.5899999999</v>
      </c>
      <c r="G1140">
        <v>0</v>
      </c>
      <c r="H1140">
        <v>0</v>
      </c>
      <c r="I1140">
        <v>351</v>
      </c>
      <c r="J1140">
        <v>923986</v>
      </c>
      <c r="K1140">
        <v>26965.91</v>
      </c>
      <c r="L1140">
        <v>27211.690999999999</v>
      </c>
      <c r="M1140">
        <v>4378.7846179999997</v>
      </c>
    </row>
    <row r="1141" spans="1:13" x14ac:dyDescent="0.2">
      <c r="A1141" t="s">
        <v>100</v>
      </c>
      <c r="B1141" t="s">
        <v>1919</v>
      </c>
      <c r="C1141" t="s">
        <v>155</v>
      </c>
      <c r="D1141" t="s">
        <v>1920</v>
      </c>
      <c r="E1141">
        <v>96</v>
      </c>
      <c r="F1141">
        <v>267914</v>
      </c>
      <c r="G1141">
        <v>0</v>
      </c>
      <c r="H1141">
        <v>0</v>
      </c>
      <c r="I1141">
        <v>1</v>
      </c>
      <c r="J1141">
        <v>320</v>
      </c>
      <c r="K1141">
        <v>10551.84</v>
      </c>
      <c r="L1141">
        <v>16290.04</v>
      </c>
      <c r="M1141">
        <v>887.39879900000005</v>
      </c>
    </row>
    <row r="1142" spans="1:13" x14ac:dyDescent="0.2">
      <c r="A1142" t="s">
        <v>100</v>
      </c>
      <c r="B1142" t="s">
        <v>1921</v>
      </c>
      <c r="C1142" t="s">
        <v>163</v>
      </c>
      <c r="D1142" t="s">
        <v>1922</v>
      </c>
      <c r="E1142">
        <v>4</v>
      </c>
      <c r="F1142">
        <v>38594</v>
      </c>
      <c r="G1142">
        <v>0</v>
      </c>
      <c r="H1142">
        <v>0</v>
      </c>
      <c r="I1142">
        <v>0</v>
      </c>
      <c r="J1142">
        <v>0</v>
      </c>
      <c r="K1142">
        <v>23.696000000000002</v>
      </c>
      <c r="L1142">
        <v>23.696000000000002</v>
      </c>
      <c r="M1142">
        <v>21.489763</v>
      </c>
    </row>
    <row r="1143" spans="1:13" x14ac:dyDescent="0.2">
      <c r="A1143" t="s">
        <v>100</v>
      </c>
      <c r="B1143" t="s">
        <v>1923</v>
      </c>
      <c r="C1143" t="s">
        <v>202</v>
      </c>
      <c r="D1143" t="s">
        <v>1924</v>
      </c>
      <c r="E1143">
        <v>5</v>
      </c>
      <c r="F1143">
        <v>79112.69</v>
      </c>
      <c r="G1143">
        <v>0</v>
      </c>
      <c r="H1143">
        <v>0</v>
      </c>
      <c r="I1143">
        <v>0</v>
      </c>
      <c r="J1143">
        <v>0</v>
      </c>
      <c r="K1143">
        <v>10.49</v>
      </c>
      <c r="L1143">
        <v>10.49</v>
      </c>
      <c r="M1143">
        <v>32.382055999999999</v>
      </c>
    </row>
    <row r="1144" spans="1:13" x14ac:dyDescent="0.2">
      <c r="A1144" t="s">
        <v>100</v>
      </c>
      <c r="B1144" t="s">
        <v>1925</v>
      </c>
      <c r="C1144" t="s">
        <v>300</v>
      </c>
      <c r="D1144" t="s">
        <v>1926</v>
      </c>
      <c r="E1144">
        <v>13</v>
      </c>
      <c r="F1144">
        <v>28708</v>
      </c>
      <c r="G1144">
        <v>0</v>
      </c>
      <c r="H1144">
        <v>0</v>
      </c>
      <c r="I1144">
        <v>0</v>
      </c>
      <c r="J1144">
        <v>0</v>
      </c>
      <c r="K1144">
        <v>1469.3230000000001</v>
      </c>
      <c r="L1144">
        <v>1499.7230000000002</v>
      </c>
      <c r="M1144">
        <v>87.631056999999998</v>
      </c>
    </row>
    <row r="1145" spans="1:13" x14ac:dyDescent="0.2">
      <c r="A1145" t="s">
        <v>100</v>
      </c>
      <c r="B1145" t="s">
        <v>1927</v>
      </c>
      <c r="C1145" t="s">
        <v>300</v>
      </c>
      <c r="D1145" t="s">
        <v>1926</v>
      </c>
      <c r="E1145">
        <v>7</v>
      </c>
      <c r="F1145">
        <v>22224</v>
      </c>
      <c r="G1145">
        <v>0</v>
      </c>
      <c r="H1145">
        <v>0</v>
      </c>
      <c r="I1145">
        <v>0</v>
      </c>
      <c r="J1145">
        <v>0</v>
      </c>
      <c r="K1145">
        <v>12460</v>
      </c>
      <c r="L1145">
        <v>12460</v>
      </c>
      <c r="M1145">
        <v>27.988202999999999</v>
      </c>
    </row>
    <row r="1146" spans="1:13" x14ac:dyDescent="0.2">
      <c r="A1146" t="s">
        <v>100</v>
      </c>
      <c r="B1146" t="s">
        <v>1928</v>
      </c>
      <c r="C1146" t="s">
        <v>186</v>
      </c>
      <c r="D1146" t="s">
        <v>1929</v>
      </c>
      <c r="E1146">
        <v>319</v>
      </c>
      <c r="F1146">
        <v>3221062</v>
      </c>
      <c r="G1146">
        <v>0</v>
      </c>
      <c r="H1146">
        <v>0</v>
      </c>
      <c r="I1146">
        <v>0</v>
      </c>
      <c r="J1146">
        <v>0</v>
      </c>
      <c r="K1146">
        <v>3243.04</v>
      </c>
      <c r="L1146">
        <v>4129.33</v>
      </c>
      <c r="M1146">
        <v>1858.6925128399998</v>
      </c>
    </row>
    <row r="1147" spans="1:13" x14ac:dyDescent="0.2">
      <c r="A1147" t="s">
        <v>100</v>
      </c>
      <c r="B1147" t="s">
        <v>1930</v>
      </c>
      <c r="C1147" t="s">
        <v>150</v>
      </c>
      <c r="D1147" t="s">
        <v>1931</v>
      </c>
      <c r="E1147">
        <v>41</v>
      </c>
      <c r="F1147">
        <v>154263</v>
      </c>
      <c r="G1147">
        <v>0</v>
      </c>
      <c r="H1147">
        <v>0</v>
      </c>
      <c r="I1147">
        <v>0</v>
      </c>
      <c r="J1147">
        <v>0</v>
      </c>
      <c r="K1147">
        <v>0</v>
      </c>
      <c r="L1147">
        <v>114.19</v>
      </c>
      <c r="M1147">
        <v>81.764453459999999</v>
      </c>
    </row>
    <row r="1148" spans="1:13" x14ac:dyDescent="0.2">
      <c r="A1148" t="s">
        <v>100</v>
      </c>
      <c r="B1148" t="s">
        <v>1932</v>
      </c>
      <c r="C1148" t="s">
        <v>163</v>
      </c>
      <c r="D1148" t="s">
        <v>1933</v>
      </c>
      <c r="E1148">
        <v>4</v>
      </c>
      <c r="F1148">
        <v>29736</v>
      </c>
      <c r="G1148">
        <v>0</v>
      </c>
      <c r="H1148">
        <v>0</v>
      </c>
      <c r="I1148">
        <v>0</v>
      </c>
      <c r="J1148">
        <v>0</v>
      </c>
      <c r="K1148">
        <v>0</v>
      </c>
      <c r="L1148">
        <v>10</v>
      </c>
      <c r="M1148">
        <v>12.200426</v>
      </c>
    </row>
    <row r="1149" spans="1:13" x14ac:dyDescent="0.2">
      <c r="A1149" t="s">
        <v>101</v>
      </c>
      <c r="B1149" t="s">
        <v>1934</v>
      </c>
      <c r="C1149" t="s">
        <v>186</v>
      </c>
      <c r="D1149" t="s">
        <v>1935</v>
      </c>
      <c r="E1149">
        <v>21</v>
      </c>
      <c r="F1149">
        <v>385868</v>
      </c>
      <c r="G1149">
        <v>0</v>
      </c>
      <c r="H1149">
        <v>0</v>
      </c>
      <c r="I1149">
        <v>1</v>
      </c>
      <c r="J1149">
        <v>384</v>
      </c>
      <c r="K1149">
        <v>278.26</v>
      </c>
      <c r="L1149">
        <v>295.31</v>
      </c>
      <c r="M1149">
        <v>245.604163</v>
      </c>
    </row>
    <row r="1150" spans="1:13" x14ac:dyDescent="0.2">
      <c r="A1150" t="s">
        <v>101</v>
      </c>
      <c r="B1150" t="s">
        <v>1936</v>
      </c>
      <c r="C1150" t="s">
        <v>186</v>
      </c>
      <c r="D1150" t="s">
        <v>1937</v>
      </c>
      <c r="E1150">
        <v>169</v>
      </c>
      <c r="F1150">
        <v>2729315</v>
      </c>
      <c r="G1150">
        <v>0</v>
      </c>
      <c r="H1150">
        <v>0</v>
      </c>
      <c r="I1150">
        <v>304</v>
      </c>
      <c r="J1150">
        <v>1698959</v>
      </c>
      <c r="K1150">
        <v>4830.07</v>
      </c>
      <c r="L1150">
        <v>5419.9</v>
      </c>
      <c r="M1150">
        <v>2722.1129419099998</v>
      </c>
    </row>
    <row r="1151" spans="1:13" x14ac:dyDescent="0.2">
      <c r="A1151" t="s">
        <v>101</v>
      </c>
      <c r="B1151" t="s">
        <v>1938</v>
      </c>
      <c r="C1151" t="s">
        <v>150</v>
      </c>
      <c r="D1151" t="s">
        <v>1939</v>
      </c>
      <c r="E1151">
        <v>29</v>
      </c>
      <c r="F1151">
        <v>305380</v>
      </c>
      <c r="G1151">
        <v>0</v>
      </c>
      <c r="H1151">
        <v>0</v>
      </c>
      <c r="I1151">
        <v>16</v>
      </c>
      <c r="J1151">
        <v>216850</v>
      </c>
      <c r="K1151">
        <v>5.57</v>
      </c>
      <c r="L1151">
        <v>255.2</v>
      </c>
      <c r="M1151">
        <v>305.09231452</v>
      </c>
    </row>
    <row r="1152" spans="1:13" x14ac:dyDescent="0.2">
      <c r="A1152" t="s">
        <v>101</v>
      </c>
      <c r="B1152" t="s">
        <v>1940</v>
      </c>
      <c r="C1152" t="s">
        <v>160</v>
      </c>
      <c r="D1152" t="s">
        <v>1941</v>
      </c>
      <c r="E1152">
        <v>5</v>
      </c>
      <c r="F1152">
        <v>15767</v>
      </c>
      <c r="G1152">
        <v>0</v>
      </c>
      <c r="H1152">
        <v>0</v>
      </c>
      <c r="I1152">
        <v>0</v>
      </c>
      <c r="J1152">
        <v>0</v>
      </c>
      <c r="K1152">
        <v>0</v>
      </c>
      <c r="L1152">
        <v>834.37</v>
      </c>
      <c r="M1152">
        <v>18.517969000000001</v>
      </c>
    </row>
    <row r="1153" spans="1:13" x14ac:dyDescent="0.2">
      <c r="A1153" t="s">
        <v>101</v>
      </c>
      <c r="B1153" t="s">
        <v>1942</v>
      </c>
      <c r="C1153" t="s">
        <v>163</v>
      </c>
      <c r="D1153" t="s">
        <v>1943</v>
      </c>
      <c r="E1153">
        <v>5</v>
      </c>
      <c r="F1153">
        <v>32097</v>
      </c>
      <c r="G1153">
        <v>0</v>
      </c>
      <c r="H1153">
        <v>0</v>
      </c>
      <c r="I1153">
        <v>0</v>
      </c>
      <c r="J1153">
        <v>0</v>
      </c>
      <c r="K1153">
        <v>16.5</v>
      </c>
      <c r="L1153">
        <v>16.5</v>
      </c>
      <c r="M1153">
        <v>17.42897</v>
      </c>
    </row>
    <row r="1154" spans="1:13" x14ac:dyDescent="0.2">
      <c r="A1154" t="s">
        <v>101</v>
      </c>
      <c r="B1154" t="s">
        <v>1944</v>
      </c>
      <c r="C1154" t="s">
        <v>186</v>
      </c>
      <c r="D1154" t="s">
        <v>1945</v>
      </c>
      <c r="E1154">
        <v>295</v>
      </c>
      <c r="F1154">
        <v>4116757</v>
      </c>
      <c r="G1154">
        <v>0</v>
      </c>
      <c r="H1154">
        <v>0</v>
      </c>
      <c r="I1154">
        <v>11</v>
      </c>
      <c r="J1154">
        <v>126670</v>
      </c>
      <c r="K1154">
        <v>4964.57</v>
      </c>
      <c r="L1154">
        <v>5615.08</v>
      </c>
      <c r="M1154">
        <v>3500.9000341700003</v>
      </c>
    </row>
    <row r="1155" spans="1:13" x14ac:dyDescent="0.2">
      <c r="A1155" t="s">
        <v>101</v>
      </c>
      <c r="B1155" t="s">
        <v>1946</v>
      </c>
      <c r="C1155" t="s">
        <v>171</v>
      </c>
      <c r="D1155" t="s">
        <v>1947</v>
      </c>
      <c r="E1155">
        <v>1</v>
      </c>
      <c r="F1155">
        <v>90659</v>
      </c>
      <c r="G1155">
        <v>0</v>
      </c>
      <c r="H1155">
        <v>0</v>
      </c>
      <c r="I1155">
        <v>0</v>
      </c>
      <c r="J1155">
        <v>0</v>
      </c>
      <c r="K1155">
        <v>0</v>
      </c>
      <c r="L1155">
        <v>11.4</v>
      </c>
      <c r="M1155">
        <v>44.571057000000003</v>
      </c>
    </row>
    <row r="1156" spans="1:13" x14ac:dyDescent="0.2">
      <c r="A1156" t="s">
        <v>4225</v>
      </c>
      <c r="B1156" t="s">
        <v>1948</v>
      </c>
      <c r="C1156" t="s">
        <v>163</v>
      </c>
      <c r="D1156" t="s">
        <v>1949</v>
      </c>
      <c r="E1156">
        <v>7</v>
      </c>
      <c r="F1156">
        <v>16015</v>
      </c>
      <c r="G1156">
        <v>0</v>
      </c>
      <c r="H1156">
        <v>0</v>
      </c>
      <c r="I1156">
        <v>0</v>
      </c>
      <c r="J1156">
        <v>0</v>
      </c>
      <c r="K1156">
        <v>0</v>
      </c>
      <c r="L1156">
        <v>0</v>
      </c>
      <c r="M1156">
        <v>20.226921999999998</v>
      </c>
    </row>
    <row r="1157" spans="1:13" x14ac:dyDescent="0.2">
      <c r="A1157" t="s">
        <v>4225</v>
      </c>
      <c r="B1157" t="s">
        <v>1950</v>
      </c>
      <c r="C1157" t="s">
        <v>160</v>
      </c>
      <c r="D1157" t="s">
        <v>1949</v>
      </c>
      <c r="E1157">
        <v>0</v>
      </c>
      <c r="F1157">
        <v>0</v>
      </c>
      <c r="G1157">
        <v>0</v>
      </c>
      <c r="H1157">
        <v>0</v>
      </c>
      <c r="I1157">
        <v>0</v>
      </c>
      <c r="J1157">
        <v>0</v>
      </c>
      <c r="K1157">
        <v>0</v>
      </c>
      <c r="L1157">
        <v>133</v>
      </c>
      <c r="M1157">
        <v>0</v>
      </c>
    </row>
    <row r="1158" spans="1:13" x14ac:dyDescent="0.2">
      <c r="A1158" t="s">
        <v>4225</v>
      </c>
      <c r="B1158" t="s">
        <v>1951</v>
      </c>
      <c r="C1158" t="s">
        <v>160</v>
      </c>
      <c r="D1158" t="s">
        <v>1952</v>
      </c>
      <c r="E1158">
        <v>0</v>
      </c>
      <c r="F1158">
        <v>0</v>
      </c>
      <c r="G1158">
        <v>0</v>
      </c>
      <c r="H1158">
        <v>0</v>
      </c>
      <c r="I1158">
        <v>0</v>
      </c>
      <c r="J1158">
        <v>0</v>
      </c>
      <c r="K1158">
        <v>0</v>
      </c>
      <c r="L1158">
        <v>270.16399999999999</v>
      </c>
      <c r="M1158">
        <v>0</v>
      </c>
    </row>
    <row r="1159" spans="1:13" x14ac:dyDescent="0.2">
      <c r="A1159" t="s">
        <v>4225</v>
      </c>
      <c r="B1159" t="s">
        <v>1953</v>
      </c>
      <c r="C1159" t="s">
        <v>160</v>
      </c>
      <c r="D1159" t="s">
        <v>1952</v>
      </c>
      <c r="E1159">
        <v>0</v>
      </c>
      <c r="F1159">
        <v>0</v>
      </c>
      <c r="G1159">
        <v>0</v>
      </c>
      <c r="H1159">
        <v>0</v>
      </c>
      <c r="I1159">
        <v>0</v>
      </c>
      <c r="J1159">
        <v>0</v>
      </c>
      <c r="K1159">
        <v>0</v>
      </c>
      <c r="L1159">
        <v>715.79</v>
      </c>
      <c r="M1159">
        <v>0</v>
      </c>
    </row>
    <row r="1160" spans="1:13" x14ac:dyDescent="0.2">
      <c r="A1160" t="s">
        <v>4225</v>
      </c>
      <c r="B1160" t="s">
        <v>1954</v>
      </c>
      <c r="C1160" t="s">
        <v>160</v>
      </c>
      <c r="D1160" t="s">
        <v>1952</v>
      </c>
      <c r="E1160">
        <v>0</v>
      </c>
      <c r="F1160">
        <v>0</v>
      </c>
      <c r="G1160">
        <v>0</v>
      </c>
      <c r="H1160">
        <v>0</v>
      </c>
      <c r="I1160">
        <v>0</v>
      </c>
      <c r="J1160">
        <v>0</v>
      </c>
      <c r="K1160">
        <v>0</v>
      </c>
      <c r="L1160">
        <v>1881.38</v>
      </c>
      <c r="M1160">
        <v>0</v>
      </c>
    </row>
    <row r="1161" spans="1:13" x14ac:dyDescent="0.2">
      <c r="A1161" t="s">
        <v>4225</v>
      </c>
      <c r="B1161" t="s">
        <v>1955</v>
      </c>
      <c r="C1161" t="s">
        <v>160</v>
      </c>
      <c r="D1161" t="s">
        <v>1952</v>
      </c>
      <c r="E1161">
        <v>0</v>
      </c>
      <c r="F1161">
        <v>0</v>
      </c>
      <c r="G1161">
        <v>0</v>
      </c>
      <c r="H1161">
        <v>0</v>
      </c>
      <c r="I1161">
        <v>0</v>
      </c>
      <c r="J1161">
        <v>0</v>
      </c>
      <c r="K1161">
        <v>0</v>
      </c>
      <c r="L1161">
        <v>1087.54</v>
      </c>
      <c r="M1161">
        <v>0</v>
      </c>
    </row>
    <row r="1162" spans="1:13" x14ac:dyDescent="0.2">
      <c r="A1162" t="s">
        <v>4225</v>
      </c>
      <c r="B1162" t="s">
        <v>1956</v>
      </c>
      <c r="C1162" t="s">
        <v>160</v>
      </c>
      <c r="D1162" t="s">
        <v>1952</v>
      </c>
      <c r="E1162">
        <v>0</v>
      </c>
      <c r="F1162">
        <v>0</v>
      </c>
      <c r="G1162">
        <v>0</v>
      </c>
      <c r="H1162">
        <v>0</v>
      </c>
      <c r="I1162">
        <v>0</v>
      </c>
      <c r="J1162">
        <v>0</v>
      </c>
      <c r="K1162">
        <v>0</v>
      </c>
      <c r="L1162">
        <v>596.72699999999998</v>
      </c>
      <c r="M1162">
        <v>0</v>
      </c>
    </row>
    <row r="1163" spans="1:13" x14ac:dyDescent="0.2">
      <c r="A1163" t="s">
        <v>4225</v>
      </c>
      <c r="B1163" t="s">
        <v>1957</v>
      </c>
      <c r="C1163" t="s">
        <v>160</v>
      </c>
      <c r="D1163" t="s">
        <v>1949</v>
      </c>
      <c r="E1163">
        <v>0</v>
      </c>
      <c r="F1163">
        <v>0</v>
      </c>
      <c r="G1163">
        <v>0</v>
      </c>
      <c r="H1163">
        <v>0</v>
      </c>
      <c r="I1163">
        <v>0</v>
      </c>
      <c r="J1163">
        <v>0</v>
      </c>
      <c r="K1163">
        <v>0</v>
      </c>
      <c r="L1163">
        <v>206</v>
      </c>
      <c r="M1163">
        <v>0</v>
      </c>
    </row>
    <row r="1164" spans="1:13" x14ac:dyDescent="0.2">
      <c r="A1164" t="s">
        <v>4225</v>
      </c>
      <c r="B1164" t="s">
        <v>1958</v>
      </c>
      <c r="C1164" t="s">
        <v>160</v>
      </c>
      <c r="D1164" t="s">
        <v>1949</v>
      </c>
      <c r="E1164">
        <v>9</v>
      </c>
      <c r="F1164">
        <v>26996.94</v>
      </c>
      <c r="G1164">
        <v>0</v>
      </c>
      <c r="H1164">
        <v>0</v>
      </c>
      <c r="I1164">
        <v>0</v>
      </c>
      <c r="J1164">
        <v>0</v>
      </c>
      <c r="K1164">
        <v>0</v>
      </c>
      <c r="L1164">
        <v>5</v>
      </c>
      <c r="M1164">
        <v>29.444600000000001</v>
      </c>
    </row>
    <row r="1165" spans="1:13" x14ac:dyDescent="0.2">
      <c r="A1165" t="s">
        <v>4225</v>
      </c>
      <c r="B1165" t="s">
        <v>1959</v>
      </c>
      <c r="C1165" t="s">
        <v>160</v>
      </c>
      <c r="D1165" t="s">
        <v>1952</v>
      </c>
      <c r="E1165">
        <v>0</v>
      </c>
      <c r="F1165">
        <v>0</v>
      </c>
      <c r="G1165">
        <v>0</v>
      </c>
      <c r="H1165">
        <v>0</v>
      </c>
      <c r="I1165">
        <v>0</v>
      </c>
      <c r="J1165">
        <v>0</v>
      </c>
      <c r="K1165">
        <v>0</v>
      </c>
      <c r="L1165">
        <v>11164.23</v>
      </c>
      <c r="M1165">
        <v>1.20089</v>
      </c>
    </row>
    <row r="1166" spans="1:13" x14ac:dyDescent="0.2">
      <c r="A1166" t="s">
        <v>3206</v>
      </c>
      <c r="B1166" t="s">
        <v>1960</v>
      </c>
      <c r="C1166" t="s">
        <v>186</v>
      </c>
      <c r="D1166" t="s">
        <v>1961</v>
      </c>
      <c r="E1166">
        <v>2</v>
      </c>
      <c r="F1166">
        <v>11988</v>
      </c>
      <c r="G1166">
        <v>0</v>
      </c>
      <c r="H1166">
        <v>0</v>
      </c>
      <c r="I1166">
        <v>2</v>
      </c>
      <c r="J1166">
        <v>21836</v>
      </c>
      <c r="K1166">
        <v>0</v>
      </c>
      <c r="L1166">
        <v>0</v>
      </c>
      <c r="M1166">
        <v>67.073478030000004</v>
      </c>
    </row>
    <row r="1167" spans="1:13" x14ac:dyDescent="0.2">
      <c r="A1167" t="s">
        <v>104</v>
      </c>
      <c r="B1167" t="s">
        <v>1962</v>
      </c>
      <c r="C1167" t="s">
        <v>150</v>
      </c>
      <c r="D1167" t="s">
        <v>1963</v>
      </c>
      <c r="E1167">
        <v>23</v>
      </c>
      <c r="F1167">
        <v>480735</v>
      </c>
      <c r="G1167">
        <v>0</v>
      </c>
      <c r="H1167">
        <v>0</v>
      </c>
      <c r="I1167">
        <v>0</v>
      </c>
      <c r="J1167">
        <v>0</v>
      </c>
      <c r="K1167">
        <v>162.88999999999999</v>
      </c>
      <c r="L1167">
        <v>168.57</v>
      </c>
      <c r="M1167">
        <v>287.83556298000002</v>
      </c>
    </row>
    <row r="1168" spans="1:13" x14ac:dyDescent="0.2">
      <c r="A1168" t="s">
        <v>104</v>
      </c>
      <c r="B1168" t="s">
        <v>1964</v>
      </c>
      <c r="C1168" t="s">
        <v>150</v>
      </c>
      <c r="D1168" t="s">
        <v>1965</v>
      </c>
      <c r="E1168">
        <v>15</v>
      </c>
      <c r="F1168">
        <v>51903</v>
      </c>
      <c r="G1168">
        <v>0</v>
      </c>
      <c r="H1168">
        <v>0</v>
      </c>
      <c r="I1168">
        <v>0</v>
      </c>
      <c r="J1168">
        <v>0</v>
      </c>
      <c r="K1168">
        <v>0</v>
      </c>
      <c r="L1168">
        <v>12</v>
      </c>
      <c r="M1168">
        <v>24.47894338</v>
      </c>
    </row>
    <row r="1169" spans="1:13" x14ac:dyDescent="0.2">
      <c r="A1169" t="s">
        <v>104</v>
      </c>
      <c r="B1169" t="s">
        <v>1966</v>
      </c>
      <c r="C1169" t="s">
        <v>160</v>
      </c>
      <c r="D1169" t="s">
        <v>1967</v>
      </c>
      <c r="E1169">
        <v>11</v>
      </c>
      <c r="F1169">
        <v>77147</v>
      </c>
      <c r="G1169">
        <v>0</v>
      </c>
      <c r="H1169">
        <v>0</v>
      </c>
      <c r="I1169">
        <v>0</v>
      </c>
      <c r="J1169">
        <v>0</v>
      </c>
      <c r="K1169">
        <v>27.46</v>
      </c>
      <c r="L1169">
        <v>30.789000000000001</v>
      </c>
      <c r="M1169">
        <v>51.080404000000001</v>
      </c>
    </row>
    <row r="1170" spans="1:13" x14ac:dyDescent="0.2">
      <c r="A1170" t="s">
        <v>104</v>
      </c>
      <c r="B1170" t="s">
        <v>1968</v>
      </c>
      <c r="C1170" t="s">
        <v>150</v>
      </c>
      <c r="D1170" t="s">
        <v>1969</v>
      </c>
      <c r="E1170">
        <v>15</v>
      </c>
      <c r="F1170">
        <v>80303</v>
      </c>
      <c r="G1170">
        <v>1</v>
      </c>
      <c r="H1170">
        <v>12445</v>
      </c>
      <c r="I1170">
        <v>0</v>
      </c>
      <c r="J1170">
        <v>0</v>
      </c>
      <c r="K1170">
        <v>0</v>
      </c>
      <c r="L1170">
        <v>59</v>
      </c>
      <c r="M1170">
        <v>37.289377829999999</v>
      </c>
    </row>
    <row r="1171" spans="1:13" x14ac:dyDescent="0.2">
      <c r="A1171" t="s">
        <v>104</v>
      </c>
      <c r="B1171" t="s">
        <v>1970</v>
      </c>
      <c r="C1171" t="s">
        <v>155</v>
      </c>
      <c r="D1171" t="s">
        <v>762</v>
      </c>
      <c r="E1171">
        <v>67</v>
      </c>
      <c r="F1171">
        <v>3835947</v>
      </c>
      <c r="G1171">
        <v>0</v>
      </c>
      <c r="H1171">
        <v>0</v>
      </c>
      <c r="I1171">
        <v>0</v>
      </c>
      <c r="J1171">
        <v>0</v>
      </c>
      <c r="K1171">
        <v>489.89499999999998</v>
      </c>
      <c r="L1171">
        <v>489.94499999999999</v>
      </c>
      <c r="M1171">
        <v>2466.574615</v>
      </c>
    </row>
    <row r="1172" spans="1:13" x14ac:dyDescent="0.2">
      <c r="A1172" t="s">
        <v>104</v>
      </c>
      <c r="B1172" t="s">
        <v>1971</v>
      </c>
      <c r="C1172" t="s">
        <v>163</v>
      </c>
      <c r="D1172" t="s">
        <v>1972</v>
      </c>
      <c r="E1172">
        <v>5</v>
      </c>
      <c r="F1172">
        <v>97383</v>
      </c>
      <c r="G1172">
        <v>0</v>
      </c>
      <c r="H1172">
        <v>0</v>
      </c>
      <c r="I1172">
        <v>0</v>
      </c>
      <c r="J1172">
        <v>0</v>
      </c>
      <c r="K1172">
        <v>16.04</v>
      </c>
      <c r="L1172">
        <v>19.427</v>
      </c>
      <c r="M1172">
        <v>40.076918999999997</v>
      </c>
    </row>
    <row r="1173" spans="1:13" x14ac:dyDescent="0.2">
      <c r="A1173" t="s">
        <v>104</v>
      </c>
      <c r="B1173" t="s">
        <v>1975</v>
      </c>
      <c r="C1173" t="s">
        <v>150</v>
      </c>
      <c r="D1173" t="s">
        <v>1976</v>
      </c>
      <c r="E1173">
        <v>27</v>
      </c>
      <c r="F1173">
        <v>292196</v>
      </c>
      <c r="G1173">
        <v>0</v>
      </c>
      <c r="H1173">
        <v>0</v>
      </c>
      <c r="I1173">
        <v>0</v>
      </c>
      <c r="J1173">
        <v>0</v>
      </c>
      <c r="K1173">
        <v>0</v>
      </c>
      <c r="L1173">
        <v>134.26</v>
      </c>
      <c r="M1173">
        <v>291.19246049000003</v>
      </c>
    </row>
    <row r="1174" spans="1:13" x14ac:dyDescent="0.2">
      <c r="A1174" t="s">
        <v>104</v>
      </c>
      <c r="B1174" t="s">
        <v>1973</v>
      </c>
      <c r="C1174" t="s">
        <v>183</v>
      </c>
      <c r="D1174" t="s">
        <v>1974</v>
      </c>
      <c r="E1174">
        <v>6</v>
      </c>
      <c r="F1174">
        <v>58160</v>
      </c>
      <c r="G1174">
        <v>0</v>
      </c>
      <c r="H1174">
        <v>0</v>
      </c>
      <c r="I1174">
        <v>0</v>
      </c>
      <c r="J1174">
        <v>0</v>
      </c>
      <c r="K1174">
        <v>10.5</v>
      </c>
      <c r="L1174">
        <v>10.5</v>
      </c>
      <c r="M1174">
        <v>25.752008</v>
      </c>
    </row>
    <row r="1175" spans="1:13" x14ac:dyDescent="0.2">
      <c r="A1175" t="s">
        <v>104</v>
      </c>
      <c r="B1175" t="s">
        <v>1977</v>
      </c>
      <c r="C1175" t="s">
        <v>171</v>
      </c>
      <c r="D1175" t="s">
        <v>1978</v>
      </c>
      <c r="E1175">
        <v>11</v>
      </c>
      <c r="F1175">
        <v>69349</v>
      </c>
      <c r="G1175">
        <v>0</v>
      </c>
      <c r="H1175">
        <v>0</v>
      </c>
      <c r="I1175">
        <v>0</v>
      </c>
      <c r="J1175">
        <v>0</v>
      </c>
      <c r="K1175">
        <v>472.02499999999998</v>
      </c>
      <c r="L1175">
        <v>475.52499999999998</v>
      </c>
      <c r="M1175">
        <v>36.698248</v>
      </c>
    </row>
    <row r="1176" spans="1:13" x14ac:dyDescent="0.2">
      <c r="A1176" t="s">
        <v>104</v>
      </c>
      <c r="B1176" t="s">
        <v>1979</v>
      </c>
      <c r="C1176" t="s">
        <v>171</v>
      </c>
      <c r="D1176" t="s">
        <v>762</v>
      </c>
      <c r="E1176">
        <v>4</v>
      </c>
      <c r="F1176">
        <v>234063</v>
      </c>
      <c r="G1176">
        <v>0</v>
      </c>
      <c r="H1176">
        <v>0</v>
      </c>
      <c r="I1176">
        <v>0</v>
      </c>
      <c r="J1176">
        <v>0</v>
      </c>
      <c r="K1176">
        <v>40</v>
      </c>
      <c r="L1176">
        <v>40</v>
      </c>
      <c r="M1176">
        <v>101.34877899999999</v>
      </c>
    </row>
    <row r="1177" spans="1:13" x14ac:dyDescent="0.2">
      <c r="A1177" t="s">
        <v>104</v>
      </c>
      <c r="B1177" t="s">
        <v>1980</v>
      </c>
      <c r="C1177" t="s">
        <v>171</v>
      </c>
      <c r="D1177" t="s">
        <v>1981</v>
      </c>
      <c r="E1177">
        <v>11</v>
      </c>
      <c r="F1177">
        <v>183848</v>
      </c>
      <c r="G1177">
        <v>0</v>
      </c>
      <c r="H1177">
        <v>0</v>
      </c>
      <c r="I1177">
        <v>0</v>
      </c>
      <c r="J1177">
        <v>0</v>
      </c>
      <c r="K1177">
        <v>443.649</v>
      </c>
      <c r="L1177">
        <v>443.649</v>
      </c>
      <c r="M1177">
        <v>65.429430999999994</v>
      </c>
    </row>
    <row r="1178" spans="1:13" x14ac:dyDescent="0.2">
      <c r="A1178" t="s">
        <v>104</v>
      </c>
      <c r="B1178" t="s">
        <v>1982</v>
      </c>
      <c r="C1178" t="s">
        <v>171</v>
      </c>
      <c r="D1178" t="s">
        <v>762</v>
      </c>
      <c r="E1178">
        <v>25</v>
      </c>
      <c r="F1178">
        <v>332483</v>
      </c>
      <c r="G1178">
        <v>0</v>
      </c>
      <c r="H1178">
        <v>0</v>
      </c>
      <c r="I1178">
        <v>0</v>
      </c>
      <c r="J1178">
        <v>0</v>
      </c>
      <c r="K1178">
        <v>124.125</v>
      </c>
      <c r="L1178">
        <v>124.125</v>
      </c>
      <c r="M1178">
        <v>191.650891</v>
      </c>
    </row>
    <row r="1179" spans="1:13" x14ac:dyDescent="0.2">
      <c r="A1179" t="s">
        <v>104</v>
      </c>
      <c r="B1179" t="s">
        <v>1983</v>
      </c>
      <c r="C1179" t="s">
        <v>171</v>
      </c>
      <c r="D1179" t="s">
        <v>1984</v>
      </c>
      <c r="E1179">
        <v>1</v>
      </c>
      <c r="F1179">
        <v>32678</v>
      </c>
      <c r="G1179">
        <v>0</v>
      </c>
      <c r="H1179">
        <v>0</v>
      </c>
      <c r="I1179">
        <v>0</v>
      </c>
      <c r="J1179">
        <v>0</v>
      </c>
      <c r="K1179">
        <v>10.039999999999999</v>
      </c>
      <c r="L1179">
        <v>10.039999999999999</v>
      </c>
      <c r="M1179">
        <v>21.217399</v>
      </c>
    </row>
    <row r="1180" spans="1:13" x14ac:dyDescent="0.2">
      <c r="A1180" t="s">
        <v>104</v>
      </c>
      <c r="B1180" t="s">
        <v>1985</v>
      </c>
      <c r="C1180" t="s">
        <v>202</v>
      </c>
      <c r="D1180" t="s">
        <v>762</v>
      </c>
      <c r="E1180">
        <v>8</v>
      </c>
      <c r="F1180">
        <v>137211</v>
      </c>
      <c r="G1180">
        <v>0</v>
      </c>
      <c r="H1180">
        <v>0</v>
      </c>
      <c r="I1180">
        <v>0</v>
      </c>
      <c r="J1180">
        <v>0</v>
      </c>
      <c r="K1180">
        <v>24.21</v>
      </c>
      <c r="L1180">
        <v>42.141999999999996</v>
      </c>
      <c r="M1180">
        <v>54.242460000000001</v>
      </c>
    </row>
    <row r="1181" spans="1:13" x14ac:dyDescent="0.2">
      <c r="A1181" t="s">
        <v>104</v>
      </c>
      <c r="B1181" t="s">
        <v>1986</v>
      </c>
      <c r="C1181" t="s">
        <v>202</v>
      </c>
      <c r="D1181" t="s">
        <v>1984</v>
      </c>
      <c r="E1181">
        <v>3</v>
      </c>
      <c r="F1181">
        <v>48974</v>
      </c>
      <c r="G1181">
        <v>0</v>
      </c>
      <c r="H1181">
        <v>0</v>
      </c>
      <c r="I1181">
        <v>0</v>
      </c>
      <c r="J1181">
        <v>0</v>
      </c>
      <c r="K1181">
        <v>14.07</v>
      </c>
      <c r="L1181">
        <v>14.07</v>
      </c>
      <c r="M1181">
        <v>21.996099000000001</v>
      </c>
    </row>
    <row r="1182" spans="1:13" x14ac:dyDescent="0.2">
      <c r="A1182" t="s">
        <v>104</v>
      </c>
      <c r="B1182" t="s">
        <v>1987</v>
      </c>
      <c r="C1182" t="s">
        <v>163</v>
      </c>
      <c r="D1182" t="s">
        <v>1988</v>
      </c>
      <c r="E1182">
        <v>3</v>
      </c>
      <c r="F1182">
        <v>51366</v>
      </c>
      <c r="G1182">
        <v>0</v>
      </c>
      <c r="H1182">
        <v>0</v>
      </c>
      <c r="I1182">
        <v>0</v>
      </c>
      <c r="J1182">
        <v>0</v>
      </c>
      <c r="K1182">
        <v>20.04</v>
      </c>
      <c r="L1182">
        <v>20.04</v>
      </c>
      <c r="M1182">
        <v>22.394627</v>
      </c>
    </row>
    <row r="1183" spans="1:13" x14ac:dyDescent="0.2">
      <c r="A1183" t="s">
        <v>104</v>
      </c>
      <c r="B1183" t="s">
        <v>1989</v>
      </c>
      <c r="C1183" t="s">
        <v>171</v>
      </c>
      <c r="D1183" t="s">
        <v>1990</v>
      </c>
      <c r="E1183">
        <v>809</v>
      </c>
      <c r="F1183">
        <v>3032343.65</v>
      </c>
      <c r="G1183">
        <v>0</v>
      </c>
      <c r="H1183">
        <v>0</v>
      </c>
      <c r="I1183">
        <v>0</v>
      </c>
      <c r="J1183">
        <v>0</v>
      </c>
      <c r="K1183">
        <v>21419</v>
      </c>
      <c r="L1183">
        <v>21427.040000000001</v>
      </c>
      <c r="M1183">
        <v>4191.7369870000002</v>
      </c>
    </row>
    <row r="1184" spans="1:13" x14ac:dyDescent="0.2">
      <c r="A1184" t="s">
        <v>104</v>
      </c>
      <c r="B1184" t="s">
        <v>1991</v>
      </c>
      <c r="C1184" t="s">
        <v>163</v>
      </c>
      <c r="D1184" t="s">
        <v>762</v>
      </c>
      <c r="E1184">
        <v>1</v>
      </c>
      <c r="F1184">
        <v>114072</v>
      </c>
      <c r="G1184">
        <v>0</v>
      </c>
      <c r="H1184">
        <v>0</v>
      </c>
      <c r="I1184">
        <v>0</v>
      </c>
      <c r="J1184">
        <v>0</v>
      </c>
      <c r="K1184">
        <v>23.885000000000002</v>
      </c>
      <c r="L1184">
        <v>27.885000000000002</v>
      </c>
      <c r="M1184">
        <v>47.556261999999997</v>
      </c>
    </row>
    <row r="1185" spans="1:13" x14ac:dyDescent="0.2">
      <c r="A1185" t="s">
        <v>104</v>
      </c>
      <c r="B1185" t="s">
        <v>1992</v>
      </c>
      <c r="C1185" t="s">
        <v>150</v>
      </c>
      <c r="D1185" t="s">
        <v>1086</v>
      </c>
      <c r="E1185">
        <v>36</v>
      </c>
      <c r="F1185">
        <v>392880</v>
      </c>
      <c r="G1185">
        <v>0</v>
      </c>
      <c r="H1185">
        <v>0</v>
      </c>
      <c r="I1185">
        <v>0</v>
      </c>
      <c r="J1185">
        <v>0</v>
      </c>
      <c r="K1185">
        <v>0</v>
      </c>
      <c r="L1185">
        <v>179.65</v>
      </c>
      <c r="M1185">
        <v>190.48996872000001</v>
      </c>
    </row>
    <row r="1186" spans="1:13" x14ac:dyDescent="0.2">
      <c r="A1186" t="s">
        <v>104</v>
      </c>
      <c r="B1186" t="s">
        <v>1993</v>
      </c>
      <c r="C1186" t="s">
        <v>163</v>
      </c>
      <c r="D1186" t="s">
        <v>1994</v>
      </c>
      <c r="E1186">
        <v>3</v>
      </c>
      <c r="F1186">
        <v>37372</v>
      </c>
      <c r="G1186">
        <v>0</v>
      </c>
      <c r="H1186">
        <v>0</v>
      </c>
      <c r="I1186">
        <v>0</v>
      </c>
      <c r="J1186">
        <v>0</v>
      </c>
      <c r="K1186">
        <v>14.16</v>
      </c>
      <c r="L1186">
        <v>14.16</v>
      </c>
      <c r="M1186">
        <v>15.950804</v>
      </c>
    </row>
    <row r="1187" spans="1:13" x14ac:dyDescent="0.2">
      <c r="A1187" t="s">
        <v>104</v>
      </c>
      <c r="B1187" t="s">
        <v>1995</v>
      </c>
      <c r="C1187" t="s">
        <v>163</v>
      </c>
      <c r="D1187" t="s">
        <v>1996</v>
      </c>
      <c r="E1187">
        <v>3</v>
      </c>
      <c r="F1187">
        <v>79980</v>
      </c>
      <c r="G1187">
        <v>0</v>
      </c>
      <c r="H1187">
        <v>0</v>
      </c>
      <c r="I1187">
        <v>0</v>
      </c>
      <c r="J1187">
        <v>0</v>
      </c>
      <c r="K1187">
        <v>10.16</v>
      </c>
      <c r="L1187">
        <v>10.16</v>
      </c>
      <c r="M1187">
        <v>32.257371999999997</v>
      </c>
    </row>
    <row r="1188" spans="1:13" x14ac:dyDescent="0.2">
      <c r="A1188" t="s">
        <v>104</v>
      </c>
      <c r="B1188" t="s">
        <v>1997</v>
      </c>
      <c r="C1188" t="s">
        <v>163</v>
      </c>
      <c r="D1188" t="s">
        <v>1998</v>
      </c>
      <c r="E1188">
        <v>2</v>
      </c>
      <c r="F1188">
        <v>71563</v>
      </c>
      <c r="G1188">
        <v>0</v>
      </c>
      <c r="H1188">
        <v>0</v>
      </c>
      <c r="I1188">
        <v>0</v>
      </c>
      <c r="J1188">
        <v>0</v>
      </c>
      <c r="K1188">
        <v>0</v>
      </c>
      <c r="L1188">
        <v>24.89</v>
      </c>
      <c r="M1188">
        <v>35.776291999999998</v>
      </c>
    </row>
    <row r="1189" spans="1:13" x14ac:dyDescent="0.2">
      <c r="A1189" t="s">
        <v>104</v>
      </c>
      <c r="B1189" t="s">
        <v>1999</v>
      </c>
      <c r="C1189" t="s">
        <v>150</v>
      </c>
      <c r="D1189" t="s">
        <v>2000</v>
      </c>
      <c r="E1189">
        <v>45</v>
      </c>
      <c r="F1189">
        <v>422561</v>
      </c>
      <c r="G1189">
        <v>0</v>
      </c>
      <c r="H1189">
        <v>0</v>
      </c>
      <c r="I1189">
        <v>1</v>
      </c>
      <c r="J1189">
        <v>3000</v>
      </c>
      <c r="K1189">
        <v>0</v>
      </c>
      <c r="L1189">
        <v>135.19999999999999</v>
      </c>
      <c r="M1189">
        <v>298.54602211000002</v>
      </c>
    </row>
    <row r="1190" spans="1:13" x14ac:dyDescent="0.2">
      <c r="A1190" t="s">
        <v>104</v>
      </c>
      <c r="B1190" t="s">
        <v>2001</v>
      </c>
      <c r="C1190" t="s">
        <v>163</v>
      </c>
      <c r="D1190" t="s">
        <v>2002</v>
      </c>
      <c r="E1190">
        <v>3</v>
      </c>
      <c r="F1190">
        <v>45261</v>
      </c>
      <c r="G1190">
        <v>0</v>
      </c>
      <c r="H1190">
        <v>0</v>
      </c>
      <c r="I1190">
        <v>0</v>
      </c>
      <c r="J1190">
        <v>0</v>
      </c>
      <c r="K1190">
        <v>19.954999999999998</v>
      </c>
      <c r="L1190">
        <v>19.954999999999998</v>
      </c>
      <c r="M1190">
        <v>20.209472999999999</v>
      </c>
    </row>
    <row r="1191" spans="1:13" x14ac:dyDescent="0.2">
      <c r="A1191" t="s">
        <v>104</v>
      </c>
      <c r="B1191" t="s">
        <v>2003</v>
      </c>
      <c r="C1191" t="s">
        <v>163</v>
      </c>
      <c r="D1191" t="s">
        <v>2004</v>
      </c>
      <c r="E1191">
        <v>2</v>
      </c>
      <c r="F1191">
        <v>113167</v>
      </c>
      <c r="G1191">
        <v>0</v>
      </c>
      <c r="H1191">
        <v>0</v>
      </c>
      <c r="I1191">
        <v>0</v>
      </c>
      <c r="J1191">
        <v>0</v>
      </c>
      <c r="K1191">
        <v>24.091000000000001</v>
      </c>
      <c r="L1191">
        <v>24.091000000000001</v>
      </c>
      <c r="M1191">
        <v>47.775523</v>
      </c>
    </row>
    <row r="1192" spans="1:13" x14ac:dyDescent="0.2">
      <c r="A1192" t="s">
        <v>104</v>
      </c>
      <c r="B1192" t="s">
        <v>2005</v>
      </c>
      <c r="C1192" t="s">
        <v>155</v>
      </c>
      <c r="D1192" t="s">
        <v>2006</v>
      </c>
      <c r="E1192">
        <v>35</v>
      </c>
      <c r="F1192">
        <v>1613891</v>
      </c>
      <c r="G1192">
        <v>0</v>
      </c>
      <c r="H1192">
        <v>0</v>
      </c>
      <c r="I1192">
        <v>0</v>
      </c>
      <c r="J1192">
        <v>0</v>
      </c>
      <c r="K1192">
        <v>369.21</v>
      </c>
      <c r="L1192">
        <v>373.31</v>
      </c>
      <c r="M1192">
        <v>516.01837599999999</v>
      </c>
    </row>
    <row r="1193" spans="1:13" x14ac:dyDescent="0.2">
      <c r="A1193" t="s">
        <v>104</v>
      </c>
      <c r="B1193" t="s">
        <v>2007</v>
      </c>
      <c r="C1193" t="s">
        <v>186</v>
      </c>
      <c r="D1193" t="s">
        <v>2008</v>
      </c>
      <c r="E1193">
        <v>201</v>
      </c>
      <c r="F1193">
        <v>8740698</v>
      </c>
      <c r="G1193">
        <v>0</v>
      </c>
      <c r="H1193">
        <v>0</v>
      </c>
      <c r="I1193">
        <v>67</v>
      </c>
      <c r="J1193">
        <v>863309</v>
      </c>
      <c r="K1193">
        <v>1514.14</v>
      </c>
      <c r="L1193">
        <v>2367.9</v>
      </c>
      <c r="M1193">
        <v>4741.8659576600003</v>
      </c>
    </row>
    <row r="1194" spans="1:13" x14ac:dyDescent="0.2">
      <c r="A1194" t="s">
        <v>104</v>
      </c>
      <c r="B1194" t="s">
        <v>2009</v>
      </c>
      <c r="C1194" t="s">
        <v>186</v>
      </c>
      <c r="D1194" t="s">
        <v>2008</v>
      </c>
      <c r="E1194">
        <v>397</v>
      </c>
      <c r="F1194">
        <v>7632726</v>
      </c>
      <c r="G1194">
        <v>0</v>
      </c>
      <c r="H1194">
        <v>0</v>
      </c>
      <c r="I1194">
        <v>7</v>
      </c>
      <c r="J1194">
        <v>179650</v>
      </c>
      <c r="K1194">
        <v>1322.51</v>
      </c>
      <c r="L1194">
        <v>5319.28</v>
      </c>
      <c r="M1194">
        <v>4676.6652664799994</v>
      </c>
    </row>
    <row r="1195" spans="1:13" x14ac:dyDescent="0.2">
      <c r="A1195" t="s">
        <v>104</v>
      </c>
      <c r="B1195" t="s">
        <v>2010</v>
      </c>
      <c r="C1195" t="s">
        <v>448</v>
      </c>
      <c r="D1195" t="s">
        <v>2011</v>
      </c>
      <c r="E1195">
        <v>84</v>
      </c>
      <c r="F1195">
        <v>863771</v>
      </c>
      <c r="G1195">
        <v>0</v>
      </c>
      <c r="H1195">
        <v>0</v>
      </c>
      <c r="I1195">
        <v>1</v>
      </c>
      <c r="J1195">
        <v>78</v>
      </c>
      <c r="K1195">
        <v>229.84</v>
      </c>
      <c r="L1195">
        <v>659.01</v>
      </c>
      <c r="M1195">
        <v>444.01018060000001</v>
      </c>
    </row>
    <row r="1196" spans="1:13" x14ac:dyDescent="0.2">
      <c r="A1196" t="s">
        <v>104</v>
      </c>
      <c r="B1196" t="s">
        <v>2012</v>
      </c>
      <c r="C1196" t="s">
        <v>150</v>
      </c>
      <c r="D1196" t="s">
        <v>2013</v>
      </c>
      <c r="E1196">
        <v>5</v>
      </c>
      <c r="F1196">
        <v>33368</v>
      </c>
      <c r="G1196">
        <v>0</v>
      </c>
      <c r="H1196">
        <v>0</v>
      </c>
      <c r="I1196">
        <v>0</v>
      </c>
      <c r="J1196">
        <v>0</v>
      </c>
      <c r="K1196">
        <v>0</v>
      </c>
      <c r="L1196">
        <v>12.55</v>
      </c>
      <c r="M1196">
        <v>16.132559090000001</v>
      </c>
    </row>
    <row r="1197" spans="1:13" x14ac:dyDescent="0.2">
      <c r="A1197" t="s">
        <v>105</v>
      </c>
      <c r="B1197" t="s">
        <v>2014</v>
      </c>
      <c r="C1197" t="s">
        <v>186</v>
      </c>
      <c r="D1197" t="s">
        <v>2015</v>
      </c>
      <c r="E1197">
        <v>163</v>
      </c>
      <c r="F1197">
        <v>2525338.9900000002</v>
      </c>
      <c r="G1197">
        <v>0</v>
      </c>
      <c r="H1197">
        <v>0</v>
      </c>
      <c r="I1197">
        <v>351</v>
      </c>
      <c r="J1197">
        <v>607249.48</v>
      </c>
      <c r="K1197">
        <v>3939.1239999999998</v>
      </c>
      <c r="L1197">
        <v>6832.0139999999992</v>
      </c>
      <c r="M1197">
        <v>2202.84327312</v>
      </c>
    </row>
    <row r="1198" spans="1:13" x14ac:dyDescent="0.2">
      <c r="A1198" t="s">
        <v>105</v>
      </c>
      <c r="B1198" t="s">
        <v>2016</v>
      </c>
      <c r="C1198" t="s">
        <v>171</v>
      </c>
      <c r="D1198" t="s">
        <v>2017</v>
      </c>
      <c r="E1198">
        <v>212</v>
      </c>
      <c r="F1198">
        <v>650062</v>
      </c>
      <c r="G1198">
        <v>0</v>
      </c>
      <c r="H1198">
        <v>0</v>
      </c>
      <c r="I1198">
        <v>0</v>
      </c>
      <c r="J1198">
        <v>0</v>
      </c>
      <c r="K1198">
        <v>33027</v>
      </c>
      <c r="L1198">
        <v>33027</v>
      </c>
      <c r="M1198">
        <v>512.24811499999998</v>
      </c>
    </row>
    <row r="1199" spans="1:13" x14ac:dyDescent="0.2">
      <c r="A1199" t="s">
        <v>105</v>
      </c>
      <c r="B1199" t="s">
        <v>2018</v>
      </c>
      <c r="C1199" t="s">
        <v>155</v>
      </c>
      <c r="D1199" t="s">
        <v>2019</v>
      </c>
      <c r="E1199">
        <v>914</v>
      </c>
      <c r="F1199">
        <v>12543781.949999999</v>
      </c>
      <c r="G1199">
        <v>30</v>
      </c>
      <c r="H1199">
        <v>620080</v>
      </c>
      <c r="I1199">
        <v>1080</v>
      </c>
      <c r="J1199">
        <v>4253013.4000000004</v>
      </c>
      <c r="K1199">
        <v>42829.440000000002</v>
      </c>
      <c r="L1199">
        <v>93829.11</v>
      </c>
      <c r="M1199">
        <v>8150.0792739999997</v>
      </c>
    </row>
    <row r="1200" spans="1:13" x14ac:dyDescent="0.2">
      <c r="A1200" t="s">
        <v>105</v>
      </c>
      <c r="B1200" t="s">
        <v>2020</v>
      </c>
      <c r="C1200" t="s">
        <v>186</v>
      </c>
      <c r="D1200" t="s">
        <v>2021</v>
      </c>
      <c r="E1200">
        <v>7</v>
      </c>
      <c r="F1200">
        <v>11093</v>
      </c>
      <c r="G1200">
        <v>0</v>
      </c>
      <c r="H1200">
        <v>0</v>
      </c>
      <c r="I1200">
        <v>0</v>
      </c>
      <c r="J1200">
        <v>0</v>
      </c>
      <c r="K1200">
        <v>1054.45</v>
      </c>
      <c r="L1200">
        <v>1272.3200000000002</v>
      </c>
      <c r="M1200">
        <v>51.885953000000001</v>
      </c>
    </row>
    <row r="1201" spans="1:13" x14ac:dyDescent="0.2">
      <c r="A1201" t="s">
        <v>105</v>
      </c>
      <c r="B1201" t="s">
        <v>2022</v>
      </c>
      <c r="C1201" t="s">
        <v>155</v>
      </c>
      <c r="D1201" t="s">
        <v>2023</v>
      </c>
      <c r="E1201">
        <v>2000</v>
      </c>
      <c r="F1201">
        <v>8984954.9000000004</v>
      </c>
      <c r="G1201">
        <v>0</v>
      </c>
      <c r="H1201">
        <v>0</v>
      </c>
      <c r="I1201">
        <v>0</v>
      </c>
      <c r="J1201">
        <v>0</v>
      </c>
      <c r="K1201">
        <v>44947.27</v>
      </c>
      <c r="L1201">
        <v>44951.329999999994</v>
      </c>
      <c r="M1201">
        <v>4362.8077110000004</v>
      </c>
    </row>
    <row r="1202" spans="1:13" x14ac:dyDescent="0.2">
      <c r="A1202" t="s">
        <v>105</v>
      </c>
      <c r="B1202" t="s">
        <v>2024</v>
      </c>
      <c r="C1202" t="s">
        <v>186</v>
      </c>
      <c r="D1202" t="s">
        <v>2025</v>
      </c>
      <c r="E1202">
        <v>4</v>
      </c>
      <c r="F1202">
        <v>215492</v>
      </c>
      <c r="G1202">
        <v>0</v>
      </c>
      <c r="H1202">
        <v>0</v>
      </c>
      <c r="I1202">
        <v>0</v>
      </c>
      <c r="J1202">
        <v>0</v>
      </c>
      <c r="K1202">
        <v>156.80000000000001</v>
      </c>
      <c r="L1202">
        <v>156.80000000000001</v>
      </c>
      <c r="M1202">
        <v>108.725926</v>
      </c>
    </row>
    <row r="1203" spans="1:13" x14ac:dyDescent="0.2">
      <c r="A1203" t="s">
        <v>105</v>
      </c>
      <c r="B1203" t="s">
        <v>2027</v>
      </c>
      <c r="C1203" t="s">
        <v>186</v>
      </c>
      <c r="D1203" t="s">
        <v>2025</v>
      </c>
      <c r="E1203">
        <v>12</v>
      </c>
      <c r="F1203">
        <v>3823704</v>
      </c>
      <c r="G1203">
        <v>0</v>
      </c>
      <c r="H1203">
        <v>0</v>
      </c>
      <c r="I1203">
        <v>1</v>
      </c>
      <c r="J1203">
        <v>1</v>
      </c>
      <c r="K1203">
        <v>413.67</v>
      </c>
      <c r="L1203">
        <v>413.67</v>
      </c>
      <c r="M1203">
        <v>1324.813355</v>
      </c>
    </row>
    <row r="1204" spans="1:13" x14ac:dyDescent="0.2">
      <c r="A1204" t="s">
        <v>105</v>
      </c>
      <c r="B1204" t="s">
        <v>2026</v>
      </c>
      <c r="C1204" t="s">
        <v>186</v>
      </c>
      <c r="D1204" t="s">
        <v>2025</v>
      </c>
      <c r="E1204">
        <v>370</v>
      </c>
      <c r="F1204">
        <v>14540194</v>
      </c>
      <c r="G1204">
        <v>3</v>
      </c>
      <c r="H1204">
        <v>47001</v>
      </c>
      <c r="I1204">
        <v>3</v>
      </c>
      <c r="J1204">
        <v>10471</v>
      </c>
      <c r="K1204">
        <v>4073.7</v>
      </c>
      <c r="L1204">
        <v>4977.82</v>
      </c>
      <c r="M1204">
        <v>6387.8986535399999</v>
      </c>
    </row>
    <row r="1205" spans="1:13" x14ac:dyDescent="0.2">
      <c r="A1205" t="s">
        <v>105</v>
      </c>
      <c r="B1205" t="s">
        <v>2028</v>
      </c>
      <c r="C1205" t="s">
        <v>186</v>
      </c>
      <c r="D1205" t="s">
        <v>2025</v>
      </c>
      <c r="E1205">
        <v>22</v>
      </c>
      <c r="F1205">
        <v>152029</v>
      </c>
      <c r="G1205">
        <v>0</v>
      </c>
      <c r="H1205">
        <v>0</v>
      </c>
      <c r="I1205">
        <v>0</v>
      </c>
      <c r="J1205">
        <v>0</v>
      </c>
      <c r="K1205">
        <v>88</v>
      </c>
      <c r="L1205">
        <v>132.69</v>
      </c>
      <c r="M1205">
        <v>85.997929999999997</v>
      </c>
    </row>
    <row r="1206" spans="1:13" x14ac:dyDescent="0.2">
      <c r="A1206" t="s">
        <v>105</v>
      </c>
      <c r="B1206" t="s">
        <v>2029</v>
      </c>
      <c r="C1206" t="s">
        <v>186</v>
      </c>
      <c r="D1206" t="s">
        <v>2025</v>
      </c>
      <c r="E1206">
        <v>8</v>
      </c>
      <c r="F1206">
        <v>144013</v>
      </c>
      <c r="G1206">
        <v>0</v>
      </c>
      <c r="H1206">
        <v>0</v>
      </c>
      <c r="I1206">
        <v>0</v>
      </c>
      <c r="J1206">
        <v>0</v>
      </c>
      <c r="K1206">
        <v>26</v>
      </c>
      <c r="L1206">
        <v>26</v>
      </c>
      <c r="M1206">
        <v>72.409177</v>
      </c>
    </row>
    <row r="1207" spans="1:13" x14ac:dyDescent="0.2">
      <c r="A1207" t="s">
        <v>105</v>
      </c>
      <c r="B1207" t="s">
        <v>2030</v>
      </c>
      <c r="C1207" t="s">
        <v>150</v>
      </c>
      <c r="D1207" t="s">
        <v>2031</v>
      </c>
      <c r="E1207">
        <v>49</v>
      </c>
      <c r="F1207">
        <v>404611</v>
      </c>
      <c r="G1207">
        <v>0</v>
      </c>
      <c r="H1207">
        <v>0</v>
      </c>
      <c r="I1207">
        <v>0</v>
      </c>
      <c r="J1207">
        <v>0</v>
      </c>
      <c r="K1207">
        <v>0</v>
      </c>
      <c r="L1207">
        <v>144.93</v>
      </c>
      <c r="M1207">
        <v>314.34582032999998</v>
      </c>
    </row>
    <row r="1208" spans="1:13" x14ac:dyDescent="0.2">
      <c r="A1208" t="s">
        <v>105</v>
      </c>
      <c r="B1208" t="s">
        <v>2032</v>
      </c>
      <c r="C1208" t="s">
        <v>186</v>
      </c>
      <c r="D1208" t="s">
        <v>2033</v>
      </c>
      <c r="E1208">
        <v>130</v>
      </c>
      <c r="F1208">
        <v>1487189</v>
      </c>
      <c r="G1208">
        <v>0</v>
      </c>
      <c r="H1208">
        <v>0</v>
      </c>
      <c r="I1208">
        <v>34</v>
      </c>
      <c r="J1208">
        <v>89067</v>
      </c>
      <c r="K1208">
        <v>2133.5500000000002</v>
      </c>
      <c r="L1208">
        <v>3748.71</v>
      </c>
      <c r="M1208">
        <v>1102.911746</v>
      </c>
    </row>
    <row r="1209" spans="1:13" x14ac:dyDescent="0.2">
      <c r="A1209" t="s">
        <v>105</v>
      </c>
      <c r="B1209" t="s">
        <v>2034</v>
      </c>
      <c r="C1209" t="s">
        <v>150</v>
      </c>
      <c r="D1209" t="s">
        <v>2025</v>
      </c>
      <c r="E1209">
        <v>36</v>
      </c>
      <c r="F1209">
        <v>398277</v>
      </c>
      <c r="G1209">
        <v>0</v>
      </c>
      <c r="H1209">
        <v>0</v>
      </c>
      <c r="I1209">
        <v>1</v>
      </c>
      <c r="J1209">
        <v>3000</v>
      </c>
      <c r="K1209">
        <v>0</v>
      </c>
      <c r="L1209">
        <v>135.13</v>
      </c>
      <c r="M1209">
        <v>450.11881006999999</v>
      </c>
    </row>
    <row r="1210" spans="1:13" x14ac:dyDescent="0.2">
      <c r="A1210" t="s">
        <v>4226</v>
      </c>
      <c r="B1210" t="s">
        <v>2035</v>
      </c>
      <c r="C1210" t="s">
        <v>160</v>
      </c>
      <c r="D1210" t="s">
        <v>2036</v>
      </c>
      <c r="E1210">
        <v>7</v>
      </c>
      <c r="F1210">
        <v>28559</v>
      </c>
      <c r="G1210">
        <v>0</v>
      </c>
      <c r="H1210">
        <v>0</v>
      </c>
      <c r="I1210">
        <v>0</v>
      </c>
      <c r="J1210">
        <v>0</v>
      </c>
      <c r="K1210">
        <v>0</v>
      </c>
      <c r="L1210">
        <v>0</v>
      </c>
      <c r="M1210">
        <v>12.655016</v>
      </c>
    </row>
    <row r="1211" spans="1:13" x14ac:dyDescent="0.2">
      <c r="A1211" t="s">
        <v>107</v>
      </c>
      <c r="B1211" t="s">
        <v>2037</v>
      </c>
      <c r="C1211" t="s">
        <v>150</v>
      </c>
      <c r="D1211" t="s">
        <v>2038</v>
      </c>
      <c r="E1211">
        <v>11</v>
      </c>
      <c r="F1211">
        <v>41307</v>
      </c>
      <c r="G1211">
        <v>0</v>
      </c>
      <c r="H1211">
        <v>0</v>
      </c>
      <c r="I1211">
        <v>0</v>
      </c>
      <c r="J1211">
        <v>0</v>
      </c>
      <c r="K1211">
        <v>0</v>
      </c>
      <c r="L1211">
        <v>135.32999999999998</v>
      </c>
      <c r="M1211">
        <v>21.940186090000001</v>
      </c>
    </row>
    <row r="1212" spans="1:13" x14ac:dyDescent="0.2">
      <c r="A1212" t="s">
        <v>107</v>
      </c>
      <c r="B1212" t="s">
        <v>2039</v>
      </c>
      <c r="C1212" t="s">
        <v>150</v>
      </c>
      <c r="D1212" t="s">
        <v>2040</v>
      </c>
      <c r="E1212">
        <v>51</v>
      </c>
      <c r="F1212">
        <v>425768</v>
      </c>
      <c r="G1212">
        <v>0</v>
      </c>
      <c r="H1212">
        <v>0</v>
      </c>
      <c r="I1212">
        <v>0</v>
      </c>
      <c r="J1212">
        <v>0</v>
      </c>
      <c r="K1212">
        <v>33.51</v>
      </c>
      <c r="L1212">
        <v>807.77</v>
      </c>
      <c r="M1212">
        <v>368.23023506999999</v>
      </c>
    </row>
    <row r="1213" spans="1:13" x14ac:dyDescent="0.2">
      <c r="A1213" t="s">
        <v>107</v>
      </c>
      <c r="B1213" t="s">
        <v>2041</v>
      </c>
      <c r="C1213" t="s">
        <v>171</v>
      </c>
      <c r="D1213" t="s">
        <v>2042</v>
      </c>
      <c r="E1213">
        <v>1</v>
      </c>
      <c r="F1213">
        <v>73694</v>
      </c>
      <c r="G1213">
        <v>0</v>
      </c>
      <c r="H1213">
        <v>0</v>
      </c>
      <c r="I1213">
        <v>0</v>
      </c>
      <c r="J1213">
        <v>0</v>
      </c>
      <c r="K1213">
        <v>0</v>
      </c>
      <c r="L1213">
        <v>160</v>
      </c>
      <c r="M1213">
        <v>51.370798999999998</v>
      </c>
    </row>
    <row r="1214" spans="1:13" x14ac:dyDescent="0.2">
      <c r="A1214" t="s">
        <v>107</v>
      </c>
      <c r="B1214" t="s">
        <v>2043</v>
      </c>
      <c r="C1214" t="s">
        <v>171</v>
      </c>
      <c r="D1214" t="s">
        <v>2044</v>
      </c>
      <c r="E1214">
        <v>4</v>
      </c>
      <c r="F1214">
        <v>33142</v>
      </c>
      <c r="G1214">
        <v>0</v>
      </c>
      <c r="H1214">
        <v>0</v>
      </c>
      <c r="I1214">
        <v>11</v>
      </c>
      <c r="J1214">
        <v>29116</v>
      </c>
      <c r="K1214">
        <v>0</v>
      </c>
      <c r="L1214">
        <v>132.63999999999999</v>
      </c>
      <c r="M1214">
        <v>77.341820999999996</v>
      </c>
    </row>
    <row r="1215" spans="1:13" x14ac:dyDescent="0.2">
      <c r="A1215" t="s">
        <v>107</v>
      </c>
      <c r="B1215" t="s">
        <v>2045</v>
      </c>
      <c r="C1215" t="s">
        <v>171</v>
      </c>
      <c r="D1215" t="s">
        <v>2046</v>
      </c>
      <c r="E1215">
        <v>10</v>
      </c>
      <c r="F1215">
        <v>17438</v>
      </c>
      <c r="G1215">
        <v>0</v>
      </c>
      <c r="H1215">
        <v>0</v>
      </c>
      <c r="I1215">
        <v>0</v>
      </c>
      <c r="J1215">
        <v>0</v>
      </c>
      <c r="K1215">
        <v>527</v>
      </c>
      <c r="L1215">
        <v>527</v>
      </c>
      <c r="M1215">
        <v>28.422381999999999</v>
      </c>
    </row>
    <row r="1216" spans="1:13" x14ac:dyDescent="0.2">
      <c r="A1216" t="s">
        <v>107</v>
      </c>
      <c r="B1216" t="s">
        <v>2047</v>
      </c>
      <c r="C1216" t="s">
        <v>160</v>
      </c>
      <c r="D1216" t="s">
        <v>2048</v>
      </c>
      <c r="E1216">
        <v>9</v>
      </c>
      <c r="F1216">
        <v>78355</v>
      </c>
      <c r="G1216">
        <v>0</v>
      </c>
      <c r="H1216">
        <v>0</v>
      </c>
      <c r="I1216">
        <v>0</v>
      </c>
      <c r="J1216">
        <v>0</v>
      </c>
      <c r="K1216">
        <v>14.321</v>
      </c>
      <c r="L1216">
        <v>14.321</v>
      </c>
      <c r="M1216">
        <v>47.061957999999997</v>
      </c>
    </row>
    <row r="1217" spans="1:13" x14ac:dyDescent="0.2">
      <c r="A1217" t="s">
        <v>107</v>
      </c>
      <c r="B1217" t="s">
        <v>2049</v>
      </c>
      <c r="C1217" t="s">
        <v>160</v>
      </c>
      <c r="D1217" t="s">
        <v>2050</v>
      </c>
      <c r="E1217">
        <v>3</v>
      </c>
      <c r="F1217">
        <v>6098</v>
      </c>
      <c r="G1217">
        <v>0</v>
      </c>
      <c r="H1217">
        <v>0</v>
      </c>
      <c r="I1217">
        <v>0</v>
      </c>
      <c r="J1217">
        <v>0</v>
      </c>
      <c r="K1217">
        <v>10111.76</v>
      </c>
      <c r="L1217">
        <v>63730.206000000006</v>
      </c>
      <c r="M1217">
        <v>39.817982000000001</v>
      </c>
    </row>
    <row r="1218" spans="1:13" x14ac:dyDescent="0.2">
      <c r="A1218" t="s">
        <v>107</v>
      </c>
      <c r="B1218" t="s">
        <v>2051</v>
      </c>
      <c r="C1218" t="s">
        <v>150</v>
      </c>
      <c r="D1218" t="s">
        <v>2048</v>
      </c>
      <c r="E1218">
        <v>61</v>
      </c>
      <c r="F1218">
        <v>720692</v>
      </c>
      <c r="G1218">
        <v>1</v>
      </c>
      <c r="H1218">
        <v>3000</v>
      </c>
      <c r="I1218">
        <v>0</v>
      </c>
      <c r="J1218">
        <v>0</v>
      </c>
      <c r="K1218">
        <v>0</v>
      </c>
      <c r="L1218">
        <v>226.54</v>
      </c>
      <c r="M1218">
        <v>670.30476471999998</v>
      </c>
    </row>
    <row r="1219" spans="1:13" x14ac:dyDescent="0.2">
      <c r="A1219" t="s">
        <v>107</v>
      </c>
      <c r="B1219" t="s">
        <v>2052</v>
      </c>
      <c r="C1219" t="s">
        <v>155</v>
      </c>
      <c r="D1219" t="s">
        <v>2053</v>
      </c>
      <c r="E1219">
        <v>606</v>
      </c>
      <c r="F1219">
        <v>1557094</v>
      </c>
      <c r="G1219">
        <v>0</v>
      </c>
      <c r="H1219">
        <v>0</v>
      </c>
      <c r="I1219">
        <v>0</v>
      </c>
      <c r="J1219">
        <v>0</v>
      </c>
      <c r="K1219">
        <v>13041.38</v>
      </c>
      <c r="L1219">
        <v>19728.097999999998</v>
      </c>
      <c r="M1219">
        <v>963.11536599999999</v>
      </c>
    </row>
    <row r="1220" spans="1:13" x14ac:dyDescent="0.2">
      <c r="A1220" t="s">
        <v>108</v>
      </c>
      <c r="B1220" t="s">
        <v>2054</v>
      </c>
      <c r="C1220" t="s">
        <v>150</v>
      </c>
      <c r="D1220" t="s">
        <v>2055</v>
      </c>
      <c r="E1220">
        <v>36</v>
      </c>
      <c r="F1220">
        <v>415935</v>
      </c>
      <c r="G1220">
        <v>0</v>
      </c>
      <c r="H1220">
        <v>0</v>
      </c>
      <c r="I1220">
        <v>1</v>
      </c>
      <c r="J1220">
        <v>3000</v>
      </c>
      <c r="K1220">
        <v>0</v>
      </c>
      <c r="L1220">
        <v>175.65</v>
      </c>
      <c r="M1220">
        <v>699.48416332000011</v>
      </c>
    </row>
    <row r="1221" spans="1:13" x14ac:dyDescent="0.2">
      <c r="A1221" t="s">
        <v>108</v>
      </c>
      <c r="B1221" t="s">
        <v>2056</v>
      </c>
      <c r="C1221" t="s">
        <v>163</v>
      </c>
      <c r="D1221" t="s">
        <v>2057</v>
      </c>
      <c r="E1221">
        <v>4</v>
      </c>
      <c r="F1221">
        <v>100050</v>
      </c>
      <c r="G1221">
        <v>0</v>
      </c>
      <c r="H1221">
        <v>0</v>
      </c>
      <c r="I1221">
        <v>0</v>
      </c>
      <c r="J1221">
        <v>0</v>
      </c>
      <c r="K1221">
        <v>15.5</v>
      </c>
      <c r="L1221">
        <v>17.187000000000001</v>
      </c>
      <c r="M1221">
        <v>48.138260000000002</v>
      </c>
    </row>
    <row r="1222" spans="1:13" x14ac:dyDescent="0.2">
      <c r="A1222" t="s">
        <v>108</v>
      </c>
      <c r="B1222" t="s">
        <v>2058</v>
      </c>
      <c r="C1222" t="s">
        <v>155</v>
      </c>
      <c r="D1222" t="s">
        <v>2059</v>
      </c>
      <c r="E1222">
        <v>83</v>
      </c>
      <c r="F1222">
        <v>1187065</v>
      </c>
      <c r="G1222">
        <v>0</v>
      </c>
      <c r="H1222">
        <v>0</v>
      </c>
      <c r="I1222">
        <v>162</v>
      </c>
      <c r="J1222">
        <v>827125.1</v>
      </c>
      <c r="K1222">
        <v>450.56</v>
      </c>
      <c r="L1222">
        <v>452.72899999999998</v>
      </c>
      <c r="M1222">
        <v>878.31722600000001</v>
      </c>
    </row>
    <row r="1223" spans="1:13" x14ac:dyDescent="0.2">
      <c r="A1223" t="s">
        <v>108</v>
      </c>
      <c r="B1223" t="s">
        <v>2060</v>
      </c>
      <c r="C1223" t="s">
        <v>163</v>
      </c>
      <c r="D1223" t="s">
        <v>2061</v>
      </c>
      <c r="E1223">
        <v>4</v>
      </c>
      <c r="F1223">
        <v>88355</v>
      </c>
      <c r="G1223">
        <v>0</v>
      </c>
      <c r="H1223">
        <v>0</v>
      </c>
      <c r="I1223">
        <v>0</v>
      </c>
      <c r="J1223">
        <v>0</v>
      </c>
      <c r="K1223">
        <v>19.91</v>
      </c>
      <c r="L1223">
        <v>19.91</v>
      </c>
      <c r="M1223">
        <v>42.418053999999998</v>
      </c>
    </row>
    <row r="1224" spans="1:13" x14ac:dyDescent="0.2">
      <c r="A1224" t="s">
        <v>108</v>
      </c>
      <c r="B1224" t="s">
        <v>2062</v>
      </c>
      <c r="C1224" t="s">
        <v>155</v>
      </c>
      <c r="D1224" t="s">
        <v>2063</v>
      </c>
      <c r="E1224">
        <v>133</v>
      </c>
      <c r="F1224">
        <v>6806466</v>
      </c>
      <c r="G1224">
        <v>0</v>
      </c>
      <c r="H1224">
        <v>0</v>
      </c>
      <c r="I1224">
        <v>1</v>
      </c>
      <c r="J1224">
        <v>18</v>
      </c>
      <c r="K1224">
        <v>848.26</v>
      </c>
      <c r="L1224">
        <v>853.755</v>
      </c>
      <c r="M1224">
        <v>2328.410202</v>
      </c>
    </row>
    <row r="1225" spans="1:13" x14ac:dyDescent="0.2">
      <c r="A1225" t="s">
        <v>108</v>
      </c>
      <c r="B1225" t="s">
        <v>2064</v>
      </c>
      <c r="C1225" t="s">
        <v>163</v>
      </c>
      <c r="D1225" t="s">
        <v>2065</v>
      </c>
      <c r="E1225">
        <v>10</v>
      </c>
      <c r="F1225">
        <v>149026</v>
      </c>
      <c r="G1225">
        <v>0</v>
      </c>
      <c r="H1225">
        <v>0</v>
      </c>
      <c r="I1225">
        <v>0</v>
      </c>
      <c r="J1225">
        <v>0</v>
      </c>
      <c r="K1225">
        <v>43</v>
      </c>
      <c r="L1225">
        <v>43.65</v>
      </c>
      <c r="M1225">
        <v>79.042117000000005</v>
      </c>
    </row>
    <row r="1226" spans="1:13" x14ac:dyDescent="0.2">
      <c r="A1226" t="s">
        <v>108</v>
      </c>
      <c r="B1226" t="s">
        <v>2066</v>
      </c>
      <c r="C1226" t="s">
        <v>163</v>
      </c>
      <c r="D1226" t="s">
        <v>2067</v>
      </c>
      <c r="E1226">
        <v>3</v>
      </c>
      <c r="F1226">
        <v>43378</v>
      </c>
      <c r="G1226">
        <v>0</v>
      </c>
      <c r="H1226">
        <v>0</v>
      </c>
      <c r="I1226">
        <v>0</v>
      </c>
      <c r="J1226">
        <v>0</v>
      </c>
      <c r="K1226">
        <v>14.6</v>
      </c>
      <c r="L1226">
        <v>14.6</v>
      </c>
      <c r="M1226">
        <v>29.130433</v>
      </c>
    </row>
    <row r="1227" spans="1:13" x14ac:dyDescent="0.2">
      <c r="A1227" t="s">
        <v>108</v>
      </c>
      <c r="B1227" t="s">
        <v>2068</v>
      </c>
      <c r="C1227" t="s">
        <v>150</v>
      </c>
      <c r="D1227" t="s">
        <v>2069</v>
      </c>
      <c r="E1227">
        <v>27</v>
      </c>
      <c r="F1227">
        <v>166832</v>
      </c>
      <c r="G1227">
        <v>0</v>
      </c>
      <c r="H1227">
        <v>0</v>
      </c>
      <c r="I1227">
        <v>0</v>
      </c>
      <c r="J1227">
        <v>0</v>
      </c>
      <c r="K1227">
        <v>0</v>
      </c>
      <c r="L1227">
        <v>61.81</v>
      </c>
      <c r="M1227">
        <v>68.702955040000006</v>
      </c>
    </row>
    <row r="1228" spans="1:13" x14ac:dyDescent="0.2">
      <c r="A1228" t="s">
        <v>108</v>
      </c>
      <c r="B1228" t="s">
        <v>2070</v>
      </c>
      <c r="C1228" t="s">
        <v>150</v>
      </c>
      <c r="D1228" t="s">
        <v>2069</v>
      </c>
      <c r="E1228">
        <v>7</v>
      </c>
      <c r="F1228">
        <v>15582</v>
      </c>
      <c r="G1228">
        <v>0</v>
      </c>
      <c r="H1228">
        <v>0</v>
      </c>
      <c r="I1228">
        <v>0</v>
      </c>
      <c r="J1228">
        <v>0</v>
      </c>
      <c r="K1228">
        <v>0</v>
      </c>
      <c r="L1228">
        <v>68.92</v>
      </c>
      <c r="M1228">
        <v>11.717204369999999</v>
      </c>
    </row>
    <row r="1229" spans="1:13" x14ac:dyDescent="0.2">
      <c r="A1229" t="s">
        <v>108</v>
      </c>
      <c r="B1229" t="s">
        <v>2071</v>
      </c>
      <c r="C1229" t="s">
        <v>150</v>
      </c>
      <c r="D1229" t="s">
        <v>2069</v>
      </c>
      <c r="E1229">
        <v>19</v>
      </c>
      <c r="F1229">
        <v>62396</v>
      </c>
      <c r="G1229">
        <v>0</v>
      </c>
      <c r="H1229">
        <v>0</v>
      </c>
      <c r="I1229">
        <v>0</v>
      </c>
      <c r="J1229">
        <v>0</v>
      </c>
      <c r="K1229">
        <v>0</v>
      </c>
      <c r="L1229">
        <v>52.68</v>
      </c>
      <c r="M1229">
        <v>31.80099513</v>
      </c>
    </row>
    <row r="1230" spans="1:13" x14ac:dyDescent="0.2">
      <c r="A1230" t="s">
        <v>108</v>
      </c>
      <c r="B1230" t="s">
        <v>2072</v>
      </c>
      <c r="C1230" t="s">
        <v>163</v>
      </c>
      <c r="D1230" t="s">
        <v>2073</v>
      </c>
      <c r="E1230">
        <v>5</v>
      </c>
      <c r="F1230">
        <v>21616</v>
      </c>
      <c r="G1230">
        <v>0</v>
      </c>
      <c r="H1230">
        <v>0</v>
      </c>
      <c r="I1230">
        <v>0</v>
      </c>
      <c r="J1230">
        <v>0</v>
      </c>
      <c r="K1230">
        <v>27.43</v>
      </c>
      <c r="L1230">
        <v>31.37</v>
      </c>
      <c r="M1230">
        <v>13.479441</v>
      </c>
    </row>
    <row r="1231" spans="1:13" x14ac:dyDescent="0.2">
      <c r="A1231" t="s">
        <v>108</v>
      </c>
      <c r="B1231" t="s">
        <v>2074</v>
      </c>
      <c r="C1231" t="s">
        <v>150</v>
      </c>
      <c r="D1231" t="s">
        <v>611</v>
      </c>
      <c r="E1231">
        <v>25</v>
      </c>
      <c r="F1231">
        <v>329061</v>
      </c>
      <c r="G1231">
        <v>0</v>
      </c>
      <c r="H1231">
        <v>0</v>
      </c>
      <c r="I1231">
        <v>0</v>
      </c>
      <c r="J1231">
        <v>0</v>
      </c>
      <c r="K1231">
        <v>0</v>
      </c>
      <c r="L1231">
        <v>41.52</v>
      </c>
      <c r="M1231">
        <v>145.34318966999999</v>
      </c>
    </row>
    <row r="1232" spans="1:13" x14ac:dyDescent="0.2">
      <c r="A1232" t="s">
        <v>108</v>
      </c>
      <c r="B1232" t="s">
        <v>2075</v>
      </c>
      <c r="C1232" t="s">
        <v>150</v>
      </c>
      <c r="D1232" t="s">
        <v>2076</v>
      </c>
      <c r="E1232">
        <v>2</v>
      </c>
      <c r="F1232">
        <v>22789</v>
      </c>
      <c r="G1232">
        <v>0</v>
      </c>
      <c r="H1232">
        <v>0</v>
      </c>
      <c r="I1232">
        <v>0</v>
      </c>
      <c r="J1232">
        <v>0</v>
      </c>
      <c r="K1232">
        <v>0</v>
      </c>
      <c r="L1232">
        <v>10.440000000000001</v>
      </c>
      <c r="M1232">
        <v>15.194792509999999</v>
      </c>
    </row>
    <row r="1233" spans="1:13" x14ac:dyDescent="0.2">
      <c r="A1233" t="s">
        <v>108</v>
      </c>
      <c r="B1233" t="s">
        <v>2077</v>
      </c>
      <c r="C1233" t="s">
        <v>155</v>
      </c>
      <c r="D1233" t="s">
        <v>2078</v>
      </c>
      <c r="E1233">
        <v>1297</v>
      </c>
      <c r="F1233">
        <v>4761031.3099999996</v>
      </c>
      <c r="G1233">
        <v>37</v>
      </c>
      <c r="H1233">
        <v>2522775</v>
      </c>
      <c r="I1233">
        <v>1</v>
      </c>
      <c r="J1233">
        <v>3740</v>
      </c>
      <c r="K1233">
        <v>18209.949000000001</v>
      </c>
      <c r="L1233">
        <v>18302.052</v>
      </c>
      <c r="M1233">
        <v>2961.522121</v>
      </c>
    </row>
    <row r="1234" spans="1:13" x14ac:dyDescent="0.2">
      <c r="A1234" t="s">
        <v>108</v>
      </c>
      <c r="B1234" t="s">
        <v>2079</v>
      </c>
      <c r="C1234" t="s">
        <v>163</v>
      </c>
      <c r="D1234" t="s">
        <v>2080</v>
      </c>
      <c r="E1234">
        <v>5</v>
      </c>
      <c r="F1234">
        <v>84487</v>
      </c>
      <c r="G1234">
        <v>0</v>
      </c>
      <c r="H1234">
        <v>0</v>
      </c>
      <c r="I1234">
        <v>0</v>
      </c>
      <c r="J1234">
        <v>0</v>
      </c>
      <c r="K1234">
        <v>19.440000000000001</v>
      </c>
      <c r="L1234">
        <v>19.440000000000001</v>
      </c>
      <c r="M1234">
        <v>42.396107000000001</v>
      </c>
    </row>
    <row r="1235" spans="1:13" x14ac:dyDescent="0.2">
      <c r="A1235" t="s">
        <v>108</v>
      </c>
      <c r="B1235" t="s">
        <v>2081</v>
      </c>
      <c r="C1235" t="s">
        <v>163</v>
      </c>
      <c r="D1235" t="s">
        <v>2082</v>
      </c>
      <c r="E1235">
        <v>2</v>
      </c>
      <c r="F1235">
        <v>24399</v>
      </c>
      <c r="G1235">
        <v>0</v>
      </c>
      <c r="H1235">
        <v>0</v>
      </c>
      <c r="I1235">
        <v>0</v>
      </c>
      <c r="J1235">
        <v>0</v>
      </c>
      <c r="K1235">
        <v>10.94</v>
      </c>
      <c r="L1235">
        <v>11.145</v>
      </c>
      <c r="M1235">
        <v>12.30987</v>
      </c>
    </row>
    <row r="1236" spans="1:13" x14ac:dyDescent="0.2">
      <c r="A1236" t="s">
        <v>108</v>
      </c>
      <c r="B1236" t="s">
        <v>2083</v>
      </c>
      <c r="C1236" t="s">
        <v>160</v>
      </c>
      <c r="D1236" t="s">
        <v>2084</v>
      </c>
      <c r="E1236">
        <v>88</v>
      </c>
      <c r="F1236">
        <v>951403</v>
      </c>
      <c r="G1236">
        <v>0</v>
      </c>
      <c r="H1236">
        <v>0</v>
      </c>
      <c r="I1236">
        <v>0</v>
      </c>
      <c r="J1236">
        <v>0</v>
      </c>
      <c r="K1236">
        <v>789.77</v>
      </c>
      <c r="L1236">
        <v>872.81</v>
      </c>
      <c r="M1236">
        <v>704.94901400000003</v>
      </c>
    </row>
    <row r="1237" spans="1:13" x14ac:dyDescent="0.2">
      <c r="A1237" t="s">
        <v>108</v>
      </c>
      <c r="B1237" t="s">
        <v>2085</v>
      </c>
      <c r="C1237" t="s">
        <v>160</v>
      </c>
      <c r="D1237" t="s">
        <v>2086</v>
      </c>
      <c r="E1237">
        <v>35</v>
      </c>
      <c r="F1237">
        <v>297124</v>
      </c>
      <c r="G1237">
        <v>0</v>
      </c>
      <c r="H1237">
        <v>0</v>
      </c>
      <c r="I1237">
        <v>0</v>
      </c>
      <c r="J1237">
        <v>0</v>
      </c>
      <c r="K1237">
        <v>29.12</v>
      </c>
      <c r="L1237">
        <v>29.12</v>
      </c>
      <c r="M1237">
        <v>113.86143</v>
      </c>
    </row>
    <row r="1238" spans="1:13" x14ac:dyDescent="0.2">
      <c r="A1238" t="s">
        <v>108</v>
      </c>
      <c r="B1238" t="s">
        <v>2096</v>
      </c>
      <c r="C1238" t="s">
        <v>163</v>
      </c>
      <c r="D1238" t="s">
        <v>634</v>
      </c>
      <c r="E1238">
        <v>0</v>
      </c>
      <c r="F1238">
        <v>0</v>
      </c>
      <c r="G1238">
        <v>1</v>
      </c>
      <c r="H1238">
        <v>12800</v>
      </c>
      <c r="I1238">
        <v>0</v>
      </c>
      <c r="J1238">
        <v>0</v>
      </c>
      <c r="K1238">
        <v>0</v>
      </c>
      <c r="L1238">
        <v>33750</v>
      </c>
      <c r="M1238">
        <v>149.76926599999999</v>
      </c>
    </row>
    <row r="1239" spans="1:13" x14ac:dyDescent="0.2">
      <c r="A1239" t="s">
        <v>108</v>
      </c>
      <c r="B1239" t="s">
        <v>2097</v>
      </c>
      <c r="C1239" t="s">
        <v>163</v>
      </c>
      <c r="D1239" t="s">
        <v>2098</v>
      </c>
      <c r="E1239">
        <v>3</v>
      </c>
      <c r="F1239">
        <v>52434</v>
      </c>
      <c r="G1239">
        <v>0</v>
      </c>
      <c r="H1239">
        <v>0</v>
      </c>
      <c r="I1239">
        <v>0</v>
      </c>
      <c r="J1239">
        <v>0</v>
      </c>
      <c r="K1239">
        <v>19.62</v>
      </c>
      <c r="L1239">
        <v>19.62</v>
      </c>
      <c r="M1239">
        <v>25.475847999999999</v>
      </c>
    </row>
    <row r="1240" spans="1:13" x14ac:dyDescent="0.2">
      <c r="A1240" t="s">
        <v>108</v>
      </c>
      <c r="B1240" t="s">
        <v>2087</v>
      </c>
      <c r="C1240" t="s">
        <v>202</v>
      </c>
      <c r="D1240" t="s">
        <v>2088</v>
      </c>
      <c r="E1240">
        <v>8</v>
      </c>
      <c r="F1240">
        <v>65618</v>
      </c>
      <c r="G1240">
        <v>0</v>
      </c>
      <c r="H1240">
        <v>0</v>
      </c>
      <c r="I1240">
        <v>0</v>
      </c>
      <c r="J1240">
        <v>0</v>
      </c>
      <c r="K1240">
        <v>19.329999999999998</v>
      </c>
      <c r="L1240">
        <v>19.329999999999998</v>
      </c>
      <c r="M1240">
        <v>29.872077000000001</v>
      </c>
    </row>
    <row r="1241" spans="1:13" x14ac:dyDescent="0.2">
      <c r="A1241" t="s">
        <v>108</v>
      </c>
      <c r="B1241" t="s">
        <v>2089</v>
      </c>
      <c r="C1241" t="s">
        <v>202</v>
      </c>
      <c r="D1241" t="s">
        <v>2090</v>
      </c>
      <c r="E1241">
        <v>4</v>
      </c>
      <c r="F1241">
        <v>66135</v>
      </c>
      <c r="G1241">
        <v>0</v>
      </c>
      <c r="H1241">
        <v>0</v>
      </c>
      <c r="I1241">
        <v>0</v>
      </c>
      <c r="J1241">
        <v>0</v>
      </c>
      <c r="K1241">
        <v>12.66</v>
      </c>
      <c r="L1241">
        <v>12.66</v>
      </c>
      <c r="M1241">
        <v>32.564366999999997</v>
      </c>
    </row>
    <row r="1242" spans="1:13" x14ac:dyDescent="0.2">
      <c r="A1242" t="s">
        <v>108</v>
      </c>
      <c r="B1242" t="s">
        <v>2091</v>
      </c>
      <c r="C1242" t="s">
        <v>160</v>
      </c>
      <c r="D1242" t="s">
        <v>2092</v>
      </c>
      <c r="E1242">
        <v>101</v>
      </c>
      <c r="F1242">
        <v>7746980</v>
      </c>
      <c r="G1242">
        <v>1</v>
      </c>
      <c r="H1242">
        <v>400</v>
      </c>
      <c r="I1242">
        <v>32</v>
      </c>
      <c r="J1242">
        <v>113233</v>
      </c>
      <c r="K1242">
        <v>818.33</v>
      </c>
      <c r="L1242">
        <v>818.33</v>
      </c>
      <c r="M1242">
        <v>3382.535758</v>
      </c>
    </row>
    <row r="1243" spans="1:13" x14ac:dyDescent="0.2">
      <c r="A1243" t="s">
        <v>108</v>
      </c>
      <c r="B1243" t="s">
        <v>2093</v>
      </c>
      <c r="C1243" t="s">
        <v>160</v>
      </c>
      <c r="D1243" t="s">
        <v>2094</v>
      </c>
      <c r="E1243">
        <v>28</v>
      </c>
      <c r="F1243">
        <v>2228150</v>
      </c>
      <c r="G1243">
        <v>0</v>
      </c>
      <c r="H1243">
        <v>0</v>
      </c>
      <c r="I1243">
        <v>0</v>
      </c>
      <c r="J1243">
        <v>0</v>
      </c>
      <c r="K1243">
        <v>134.19999999999999</v>
      </c>
      <c r="L1243">
        <v>134.19999999999999</v>
      </c>
      <c r="M1243">
        <v>1457.2418439999999</v>
      </c>
    </row>
    <row r="1244" spans="1:13" x14ac:dyDescent="0.2">
      <c r="A1244" t="s">
        <v>108</v>
      </c>
      <c r="B1244" t="s">
        <v>2095</v>
      </c>
      <c r="C1244" t="s">
        <v>160</v>
      </c>
      <c r="D1244" t="s">
        <v>2094</v>
      </c>
      <c r="E1244">
        <v>56</v>
      </c>
      <c r="F1244">
        <v>2177199</v>
      </c>
      <c r="G1244">
        <v>0</v>
      </c>
      <c r="H1244">
        <v>0</v>
      </c>
      <c r="I1244">
        <v>1</v>
      </c>
      <c r="J1244">
        <v>952</v>
      </c>
      <c r="K1244">
        <v>269.94200000000001</v>
      </c>
      <c r="L1244">
        <v>269.94200000000001</v>
      </c>
      <c r="M1244">
        <v>1382.4667569999999</v>
      </c>
    </row>
    <row r="1245" spans="1:13" x14ac:dyDescent="0.2">
      <c r="A1245" t="s">
        <v>108</v>
      </c>
      <c r="B1245" t="s">
        <v>2099</v>
      </c>
      <c r="C1245" t="s">
        <v>448</v>
      </c>
      <c r="D1245" t="s">
        <v>2055</v>
      </c>
      <c r="E1245">
        <v>64</v>
      </c>
      <c r="F1245">
        <v>706411</v>
      </c>
      <c r="G1245">
        <v>0</v>
      </c>
      <c r="H1245">
        <v>0</v>
      </c>
      <c r="I1245">
        <v>0</v>
      </c>
      <c r="J1245">
        <v>0</v>
      </c>
      <c r="K1245">
        <v>11.67</v>
      </c>
      <c r="L1245">
        <v>205.07</v>
      </c>
      <c r="M1245">
        <v>381.90495266000005</v>
      </c>
    </row>
    <row r="1246" spans="1:13" x14ac:dyDescent="0.2">
      <c r="A1246" t="s">
        <v>108</v>
      </c>
      <c r="B1246" t="s">
        <v>2100</v>
      </c>
      <c r="C1246" t="s">
        <v>163</v>
      </c>
      <c r="D1246" t="s">
        <v>2101</v>
      </c>
      <c r="E1246">
        <v>2</v>
      </c>
      <c r="F1246">
        <v>32533</v>
      </c>
      <c r="G1246">
        <v>0</v>
      </c>
      <c r="H1246">
        <v>0</v>
      </c>
      <c r="I1246">
        <v>0</v>
      </c>
      <c r="J1246">
        <v>0</v>
      </c>
      <c r="K1246">
        <v>9.9700000000000006</v>
      </c>
      <c r="L1246">
        <v>10.3</v>
      </c>
      <c r="M1246">
        <v>16.864536000000001</v>
      </c>
    </row>
    <row r="1247" spans="1:13" x14ac:dyDescent="0.2">
      <c r="A1247" t="s">
        <v>108</v>
      </c>
      <c r="B1247" t="s">
        <v>2102</v>
      </c>
      <c r="C1247" t="s">
        <v>163</v>
      </c>
      <c r="D1247" t="s">
        <v>2103</v>
      </c>
      <c r="E1247">
        <v>5</v>
      </c>
      <c r="F1247">
        <v>130790</v>
      </c>
      <c r="G1247">
        <v>0</v>
      </c>
      <c r="H1247">
        <v>0</v>
      </c>
      <c r="I1247">
        <v>0</v>
      </c>
      <c r="J1247">
        <v>0</v>
      </c>
      <c r="K1247">
        <v>25.62</v>
      </c>
      <c r="L1247">
        <v>25.62</v>
      </c>
      <c r="M1247">
        <v>62.562885000000001</v>
      </c>
    </row>
    <row r="1248" spans="1:13" x14ac:dyDescent="0.2">
      <c r="A1248" t="s">
        <v>108</v>
      </c>
      <c r="B1248" t="s">
        <v>2104</v>
      </c>
      <c r="C1248" t="s">
        <v>155</v>
      </c>
      <c r="D1248" t="s">
        <v>2103</v>
      </c>
      <c r="E1248">
        <v>16</v>
      </c>
      <c r="F1248">
        <v>725061</v>
      </c>
      <c r="G1248">
        <v>1</v>
      </c>
      <c r="H1248">
        <v>3000</v>
      </c>
      <c r="I1248">
        <v>1</v>
      </c>
      <c r="J1248">
        <v>12.96</v>
      </c>
      <c r="K1248">
        <v>15.3</v>
      </c>
      <c r="L1248">
        <v>15.38</v>
      </c>
      <c r="M1248">
        <v>347.65481499999999</v>
      </c>
    </row>
    <row r="1249" spans="1:13" x14ac:dyDescent="0.2">
      <c r="A1249" t="s">
        <v>108</v>
      </c>
      <c r="B1249" t="s">
        <v>2105</v>
      </c>
      <c r="C1249" t="s">
        <v>163</v>
      </c>
      <c r="D1249" t="s">
        <v>2106</v>
      </c>
      <c r="E1249">
        <v>2</v>
      </c>
      <c r="F1249">
        <v>34175</v>
      </c>
      <c r="G1249">
        <v>0</v>
      </c>
      <c r="H1249">
        <v>0</v>
      </c>
      <c r="I1249">
        <v>0</v>
      </c>
      <c r="J1249">
        <v>0</v>
      </c>
      <c r="K1249">
        <v>21.08</v>
      </c>
      <c r="L1249">
        <v>21.08</v>
      </c>
      <c r="M1249">
        <v>16.808081000000001</v>
      </c>
    </row>
    <row r="1250" spans="1:13" x14ac:dyDescent="0.2">
      <c r="A1250" t="s">
        <v>108</v>
      </c>
      <c r="B1250" t="s">
        <v>2107</v>
      </c>
      <c r="C1250" t="s">
        <v>163</v>
      </c>
      <c r="D1250" t="s">
        <v>2055</v>
      </c>
      <c r="E1250">
        <v>7</v>
      </c>
      <c r="F1250">
        <v>217169</v>
      </c>
      <c r="G1250">
        <v>0</v>
      </c>
      <c r="H1250">
        <v>0</v>
      </c>
      <c r="I1250">
        <v>0</v>
      </c>
      <c r="J1250">
        <v>0</v>
      </c>
      <c r="K1250">
        <v>2.79</v>
      </c>
      <c r="L1250">
        <v>28.41</v>
      </c>
      <c r="M1250">
        <v>91.724857999999998</v>
      </c>
    </row>
    <row r="1251" spans="1:13" x14ac:dyDescent="0.2">
      <c r="A1251" t="s">
        <v>108</v>
      </c>
      <c r="B1251" t="s">
        <v>2108</v>
      </c>
      <c r="C1251" t="s">
        <v>155</v>
      </c>
      <c r="D1251" t="s">
        <v>2109</v>
      </c>
      <c r="E1251">
        <v>153</v>
      </c>
      <c r="F1251">
        <v>4547006</v>
      </c>
      <c r="G1251">
        <v>0</v>
      </c>
      <c r="H1251">
        <v>0</v>
      </c>
      <c r="I1251">
        <v>0</v>
      </c>
      <c r="J1251">
        <v>0</v>
      </c>
      <c r="K1251">
        <v>1331.68</v>
      </c>
      <c r="L1251">
        <v>1336.6420000000001</v>
      </c>
      <c r="M1251">
        <v>1809.8849310000001</v>
      </c>
    </row>
    <row r="1252" spans="1:13" x14ac:dyDescent="0.2">
      <c r="A1252" t="s">
        <v>108</v>
      </c>
      <c r="B1252" t="s">
        <v>2110</v>
      </c>
      <c r="C1252" t="s">
        <v>150</v>
      </c>
      <c r="D1252" t="s">
        <v>2111</v>
      </c>
      <c r="E1252">
        <v>66</v>
      </c>
      <c r="F1252">
        <v>857600</v>
      </c>
      <c r="G1252">
        <v>0</v>
      </c>
      <c r="H1252">
        <v>0</v>
      </c>
      <c r="I1252">
        <v>0</v>
      </c>
      <c r="J1252">
        <v>0</v>
      </c>
      <c r="K1252">
        <v>207.21</v>
      </c>
      <c r="L1252">
        <v>207.21</v>
      </c>
      <c r="M1252">
        <v>572.46577652999997</v>
      </c>
    </row>
    <row r="1253" spans="1:13" x14ac:dyDescent="0.2">
      <c r="A1253" t="s">
        <v>1141</v>
      </c>
      <c r="B1253" t="s">
        <v>2112</v>
      </c>
      <c r="C1253" t="s">
        <v>160</v>
      </c>
      <c r="D1253" t="s">
        <v>2006</v>
      </c>
      <c r="E1253">
        <v>5</v>
      </c>
      <c r="F1253">
        <v>10288</v>
      </c>
      <c r="G1253">
        <v>0</v>
      </c>
      <c r="H1253">
        <v>0</v>
      </c>
      <c r="I1253">
        <v>2</v>
      </c>
      <c r="J1253">
        <v>39526</v>
      </c>
      <c r="K1253">
        <v>0</v>
      </c>
      <c r="L1253">
        <v>0</v>
      </c>
      <c r="M1253">
        <v>25.413808</v>
      </c>
    </row>
    <row r="1254" spans="1:13" x14ac:dyDescent="0.2">
      <c r="A1254" t="s">
        <v>4227</v>
      </c>
      <c r="B1254" t="s">
        <v>2113</v>
      </c>
      <c r="C1254" t="s">
        <v>155</v>
      </c>
      <c r="D1254" t="s">
        <v>361</v>
      </c>
      <c r="E1254">
        <v>0</v>
      </c>
      <c r="F1254">
        <v>0</v>
      </c>
      <c r="G1254">
        <v>0</v>
      </c>
      <c r="H1254">
        <v>0</v>
      </c>
      <c r="I1254">
        <v>7</v>
      </c>
      <c r="J1254">
        <v>4396</v>
      </c>
      <c r="K1254">
        <v>0</v>
      </c>
      <c r="L1254">
        <v>0</v>
      </c>
      <c r="M1254">
        <v>119.67143299999999</v>
      </c>
    </row>
    <row r="1255" spans="1:13" x14ac:dyDescent="0.2">
      <c r="A1255" t="s">
        <v>4227</v>
      </c>
      <c r="B1255" t="s">
        <v>2114</v>
      </c>
      <c r="C1255" t="s">
        <v>186</v>
      </c>
      <c r="D1255" t="s">
        <v>361</v>
      </c>
      <c r="E1255">
        <v>0</v>
      </c>
      <c r="F1255">
        <v>0</v>
      </c>
      <c r="G1255">
        <v>0</v>
      </c>
      <c r="H1255">
        <v>0</v>
      </c>
      <c r="I1255">
        <v>0</v>
      </c>
      <c r="J1255">
        <v>0</v>
      </c>
      <c r="K1255">
        <v>0</v>
      </c>
      <c r="L1255">
        <v>0</v>
      </c>
      <c r="M1255">
        <v>38.810033009999998</v>
      </c>
    </row>
    <row r="1256" spans="1:13" x14ac:dyDescent="0.2">
      <c r="A1256" t="s">
        <v>4227</v>
      </c>
      <c r="B1256" t="s">
        <v>2115</v>
      </c>
      <c r="C1256" t="s">
        <v>160</v>
      </c>
      <c r="D1256" t="s">
        <v>361</v>
      </c>
      <c r="E1256">
        <v>10</v>
      </c>
      <c r="F1256">
        <v>94575</v>
      </c>
      <c r="G1256">
        <v>0</v>
      </c>
      <c r="H1256">
        <v>0</v>
      </c>
      <c r="I1256">
        <v>0</v>
      </c>
      <c r="J1256">
        <v>0</v>
      </c>
      <c r="K1256">
        <v>0</v>
      </c>
      <c r="L1256">
        <v>0</v>
      </c>
      <c r="M1256">
        <v>54.021237999999997</v>
      </c>
    </row>
    <row r="1257" spans="1:13" x14ac:dyDescent="0.2">
      <c r="A1257" t="s">
        <v>4227</v>
      </c>
      <c r="B1257" t="s">
        <v>2116</v>
      </c>
      <c r="C1257" t="s">
        <v>186</v>
      </c>
      <c r="D1257" t="s">
        <v>361</v>
      </c>
      <c r="E1257">
        <v>1</v>
      </c>
      <c r="F1257">
        <v>9044</v>
      </c>
      <c r="G1257">
        <v>0</v>
      </c>
      <c r="H1257">
        <v>0</v>
      </c>
      <c r="I1257">
        <v>0</v>
      </c>
      <c r="J1257">
        <v>0</v>
      </c>
      <c r="K1257">
        <v>0</v>
      </c>
      <c r="L1257">
        <v>0</v>
      </c>
      <c r="M1257">
        <v>18.749750940000002</v>
      </c>
    </row>
    <row r="1258" spans="1:13" x14ac:dyDescent="0.2">
      <c r="A1258" t="s">
        <v>4227</v>
      </c>
      <c r="B1258" t="s">
        <v>2117</v>
      </c>
      <c r="C1258" t="s">
        <v>160</v>
      </c>
      <c r="D1258" t="s">
        <v>361</v>
      </c>
      <c r="E1258">
        <v>0</v>
      </c>
      <c r="F1258">
        <v>0</v>
      </c>
      <c r="G1258">
        <v>54</v>
      </c>
      <c r="H1258">
        <v>49890</v>
      </c>
      <c r="I1258">
        <v>0</v>
      </c>
      <c r="J1258">
        <v>0</v>
      </c>
      <c r="K1258">
        <v>0</v>
      </c>
      <c r="L1258">
        <v>0</v>
      </c>
      <c r="M1258">
        <v>16.443556000000001</v>
      </c>
    </row>
    <row r="1259" spans="1:13" x14ac:dyDescent="0.2">
      <c r="A1259" t="s">
        <v>4228</v>
      </c>
      <c r="B1259" t="s">
        <v>2118</v>
      </c>
      <c r="C1259" t="s">
        <v>186</v>
      </c>
      <c r="D1259" t="s">
        <v>2119</v>
      </c>
      <c r="E1259">
        <v>3</v>
      </c>
      <c r="F1259">
        <v>7231</v>
      </c>
      <c r="G1259">
        <v>0</v>
      </c>
      <c r="H1259">
        <v>0</v>
      </c>
      <c r="I1259">
        <v>0</v>
      </c>
      <c r="J1259">
        <v>0</v>
      </c>
      <c r="K1259">
        <v>0</v>
      </c>
      <c r="L1259">
        <v>29</v>
      </c>
      <c r="M1259">
        <v>7.7969867000000006</v>
      </c>
    </row>
    <row r="1260" spans="1:13" x14ac:dyDescent="0.2">
      <c r="A1260" t="s">
        <v>4228</v>
      </c>
      <c r="B1260" t="s">
        <v>2120</v>
      </c>
      <c r="C1260" t="s">
        <v>186</v>
      </c>
      <c r="D1260" t="s">
        <v>2119</v>
      </c>
      <c r="E1260">
        <v>2</v>
      </c>
      <c r="F1260">
        <v>2634</v>
      </c>
      <c r="G1260">
        <v>0</v>
      </c>
      <c r="H1260">
        <v>0</v>
      </c>
      <c r="I1260">
        <v>0</v>
      </c>
      <c r="J1260">
        <v>0</v>
      </c>
      <c r="K1260">
        <v>0</v>
      </c>
      <c r="L1260">
        <v>159</v>
      </c>
      <c r="M1260">
        <v>7.6733500599999998</v>
      </c>
    </row>
    <row r="1261" spans="1:13" x14ac:dyDescent="0.2">
      <c r="A1261" t="s">
        <v>4228</v>
      </c>
      <c r="B1261" t="s">
        <v>2121</v>
      </c>
      <c r="C1261" t="s">
        <v>186</v>
      </c>
      <c r="D1261" t="s">
        <v>2119</v>
      </c>
      <c r="E1261">
        <v>0</v>
      </c>
      <c r="F1261">
        <v>0</v>
      </c>
      <c r="G1261">
        <v>0</v>
      </c>
      <c r="H1261">
        <v>0</v>
      </c>
      <c r="I1261">
        <v>0</v>
      </c>
      <c r="J1261">
        <v>0</v>
      </c>
      <c r="K1261">
        <v>0</v>
      </c>
      <c r="L1261">
        <v>41</v>
      </c>
      <c r="M1261">
        <v>0</v>
      </c>
    </row>
    <row r="1262" spans="1:13" x14ac:dyDescent="0.2">
      <c r="A1262" t="s">
        <v>4228</v>
      </c>
      <c r="B1262" t="s">
        <v>2122</v>
      </c>
      <c r="C1262" t="s">
        <v>186</v>
      </c>
      <c r="D1262" t="s">
        <v>2119</v>
      </c>
      <c r="E1262">
        <v>147</v>
      </c>
      <c r="F1262">
        <v>1226960.3999999999</v>
      </c>
      <c r="G1262">
        <v>0</v>
      </c>
      <c r="H1262">
        <v>0</v>
      </c>
      <c r="I1262">
        <v>0</v>
      </c>
      <c r="J1262">
        <v>0</v>
      </c>
      <c r="K1262">
        <v>0</v>
      </c>
      <c r="L1262">
        <v>970.4</v>
      </c>
      <c r="M1262">
        <v>1423.30956062</v>
      </c>
    </row>
    <row r="1263" spans="1:13" x14ac:dyDescent="0.2">
      <c r="A1263" t="s">
        <v>4228</v>
      </c>
      <c r="B1263" t="s">
        <v>2123</v>
      </c>
      <c r="C1263" t="s">
        <v>186</v>
      </c>
      <c r="D1263" t="s">
        <v>2119</v>
      </c>
      <c r="E1263">
        <v>14</v>
      </c>
      <c r="F1263">
        <v>18792</v>
      </c>
      <c r="G1263">
        <v>0</v>
      </c>
      <c r="H1263">
        <v>0</v>
      </c>
      <c r="I1263">
        <v>0</v>
      </c>
      <c r="J1263">
        <v>0</v>
      </c>
      <c r="K1263">
        <v>0</v>
      </c>
      <c r="L1263">
        <v>4</v>
      </c>
      <c r="M1263">
        <v>53.456231799999998</v>
      </c>
    </row>
    <row r="1264" spans="1:13" x14ac:dyDescent="0.2">
      <c r="A1264" t="s">
        <v>4228</v>
      </c>
      <c r="B1264" t="s">
        <v>2124</v>
      </c>
      <c r="C1264" t="s">
        <v>186</v>
      </c>
      <c r="D1264" t="s">
        <v>2119</v>
      </c>
      <c r="E1264">
        <v>13</v>
      </c>
      <c r="F1264">
        <v>8157</v>
      </c>
      <c r="G1264">
        <v>0</v>
      </c>
      <c r="H1264">
        <v>0</v>
      </c>
      <c r="I1264">
        <v>0</v>
      </c>
      <c r="J1264">
        <v>0</v>
      </c>
      <c r="K1264">
        <v>0</v>
      </c>
      <c r="L1264">
        <v>53</v>
      </c>
      <c r="M1264">
        <v>195.56277201</v>
      </c>
    </row>
    <row r="1265" spans="1:13" x14ac:dyDescent="0.2">
      <c r="A1265" t="s">
        <v>4228</v>
      </c>
      <c r="B1265" t="s">
        <v>2125</v>
      </c>
      <c r="C1265" t="s">
        <v>186</v>
      </c>
      <c r="D1265" t="s">
        <v>2119</v>
      </c>
      <c r="E1265">
        <v>1</v>
      </c>
      <c r="F1265">
        <v>1826</v>
      </c>
      <c r="G1265">
        <v>0</v>
      </c>
      <c r="H1265">
        <v>0</v>
      </c>
      <c r="I1265">
        <v>0</v>
      </c>
      <c r="J1265">
        <v>0</v>
      </c>
      <c r="K1265">
        <v>0</v>
      </c>
      <c r="L1265">
        <v>99</v>
      </c>
      <c r="M1265">
        <v>4.2141728899999995</v>
      </c>
    </row>
    <row r="1266" spans="1:13" x14ac:dyDescent="0.2">
      <c r="A1266" t="s">
        <v>4229</v>
      </c>
      <c r="B1266" t="s">
        <v>2126</v>
      </c>
      <c r="C1266" t="s">
        <v>163</v>
      </c>
      <c r="D1266" t="s">
        <v>361</v>
      </c>
      <c r="E1266">
        <v>2</v>
      </c>
      <c r="F1266">
        <v>44818</v>
      </c>
      <c r="G1266">
        <v>0</v>
      </c>
      <c r="H1266">
        <v>0</v>
      </c>
      <c r="I1266">
        <v>0</v>
      </c>
      <c r="J1266">
        <v>0</v>
      </c>
      <c r="K1266">
        <v>0</v>
      </c>
      <c r="L1266">
        <v>0</v>
      </c>
      <c r="M1266">
        <v>23.854026999999999</v>
      </c>
    </row>
    <row r="1267" spans="1:13" x14ac:dyDescent="0.2">
      <c r="A1267" t="s">
        <v>4229</v>
      </c>
      <c r="B1267" t="s">
        <v>2127</v>
      </c>
      <c r="C1267" t="s">
        <v>160</v>
      </c>
      <c r="D1267" t="s">
        <v>361</v>
      </c>
      <c r="E1267">
        <v>0</v>
      </c>
      <c r="F1267">
        <v>0</v>
      </c>
      <c r="G1267">
        <v>0</v>
      </c>
      <c r="H1267">
        <v>0</v>
      </c>
      <c r="I1267">
        <v>0</v>
      </c>
      <c r="J1267">
        <v>0</v>
      </c>
      <c r="K1267">
        <v>29.31</v>
      </c>
      <c r="L1267">
        <v>29.31</v>
      </c>
      <c r="M1267">
        <v>0</v>
      </c>
    </row>
    <row r="1268" spans="1:13" x14ac:dyDescent="0.2">
      <c r="A1268" t="s">
        <v>4229</v>
      </c>
      <c r="B1268" t="s">
        <v>2128</v>
      </c>
      <c r="C1268" t="s">
        <v>163</v>
      </c>
      <c r="D1268" t="s">
        <v>2129</v>
      </c>
      <c r="E1268">
        <v>10</v>
      </c>
      <c r="F1268">
        <v>114303</v>
      </c>
      <c r="G1268">
        <v>0</v>
      </c>
      <c r="H1268">
        <v>0</v>
      </c>
      <c r="I1268">
        <v>0</v>
      </c>
      <c r="J1268">
        <v>0</v>
      </c>
      <c r="K1268">
        <v>62.75</v>
      </c>
      <c r="L1268">
        <v>62.75</v>
      </c>
      <c r="M1268">
        <v>62.776397000000003</v>
      </c>
    </row>
    <row r="1269" spans="1:13" x14ac:dyDescent="0.2">
      <c r="A1269" t="s">
        <v>4229</v>
      </c>
      <c r="B1269" t="s">
        <v>2130</v>
      </c>
      <c r="C1269" t="s">
        <v>163</v>
      </c>
      <c r="D1269" t="s">
        <v>2131</v>
      </c>
      <c r="E1269">
        <v>242</v>
      </c>
      <c r="F1269">
        <v>1922731</v>
      </c>
      <c r="G1269">
        <v>0</v>
      </c>
      <c r="H1269">
        <v>0</v>
      </c>
      <c r="I1269">
        <v>6</v>
      </c>
      <c r="J1269">
        <v>62517</v>
      </c>
      <c r="K1269">
        <v>1176.4349999999999</v>
      </c>
      <c r="L1269">
        <v>1176.5349999999999</v>
      </c>
      <c r="M1269">
        <v>1025.4323810000001</v>
      </c>
    </row>
    <row r="1270" spans="1:13" x14ac:dyDescent="0.2">
      <c r="A1270" t="s">
        <v>4229</v>
      </c>
      <c r="B1270" t="s">
        <v>2132</v>
      </c>
      <c r="C1270" t="s">
        <v>186</v>
      </c>
      <c r="D1270" t="s">
        <v>2133</v>
      </c>
      <c r="E1270">
        <v>8</v>
      </c>
      <c r="F1270">
        <v>36413</v>
      </c>
      <c r="G1270">
        <v>0</v>
      </c>
      <c r="H1270">
        <v>0</v>
      </c>
      <c r="I1270">
        <v>0</v>
      </c>
      <c r="J1270">
        <v>0</v>
      </c>
      <c r="K1270">
        <v>413.18</v>
      </c>
      <c r="L1270">
        <v>413.18</v>
      </c>
      <c r="M1270">
        <v>26.290327000000001</v>
      </c>
    </row>
    <row r="1271" spans="1:13" x14ac:dyDescent="0.2">
      <c r="A1271" t="s">
        <v>4229</v>
      </c>
      <c r="B1271" t="s">
        <v>2136</v>
      </c>
      <c r="C1271" t="s">
        <v>160</v>
      </c>
      <c r="D1271" t="s">
        <v>361</v>
      </c>
      <c r="E1271">
        <v>4</v>
      </c>
      <c r="F1271">
        <v>15665</v>
      </c>
      <c r="G1271">
        <v>0</v>
      </c>
      <c r="H1271">
        <v>0</v>
      </c>
      <c r="I1271">
        <v>0</v>
      </c>
      <c r="J1271">
        <v>0</v>
      </c>
      <c r="K1271">
        <v>388.16</v>
      </c>
      <c r="L1271">
        <v>388.23</v>
      </c>
      <c r="M1271">
        <v>16.783058</v>
      </c>
    </row>
    <row r="1272" spans="1:13" x14ac:dyDescent="0.2">
      <c r="A1272" t="s">
        <v>4229</v>
      </c>
      <c r="B1272" t="s">
        <v>2134</v>
      </c>
      <c r="C1272" t="s">
        <v>163</v>
      </c>
      <c r="D1272" t="s">
        <v>2135</v>
      </c>
      <c r="E1272">
        <v>6</v>
      </c>
      <c r="F1272">
        <v>111527</v>
      </c>
      <c r="G1272">
        <v>0</v>
      </c>
      <c r="H1272">
        <v>0</v>
      </c>
      <c r="I1272">
        <v>0</v>
      </c>
      <c r="J1272">
        <v>0</v>
      </c>
      <c r="K1272">
        <v>40</v>
      </c>
      <c r="L1272">
        <v>40</v>
      </c>
      <c r="M1272">
        <v>60.864013999999997</v>
      </c>
    </row>
    <row r="1273" spans="1:13" x14ac:dyDescent="0.2">
      <c r="A1273" t="s">
        <v>4229</v>
      </c>
      <c r="B1273" t="s">
        <v>2137</v>
      </c>
      <c r="C1273" t="s">
        <v>150</v>
      </c>
      <c r="D1273" t="s">
        <v>2138</v>
      </c>
      <c r="E1273">
        <v>38</v>
      </c>
      <c r="F1273">
        <v>324201</v>
      </c>
      <c r="G1273">
        <v>0</v>
      </c>
      <c r="H1273">
        <v>0</v>
      </c>
      <c r="I1273">
        <v>0</v>
      </c>
      <c r="J1273">
        <v>0</v>
      </c>
      <c r="K1273">
        <v>0</v>
      </c>
      <c r="L1273">
        <v>95</v>
      </c>
      <c r="M1273">
        <v>196.522369</v>
      </c>
    </row>
    <row r="1274" spans="1:13" x14ac:dyDescent="0.2">
      <c r="A1274" t="s">
        <v>4229</v>
      </c>
      <c r="B1274" t="s">
        <v>2143</v>
      </c>
      <c r="C1274" t="s">
        <v>163</v>
      </c>
      <c r="D1274" t="s">
        <v>2144</v>
      </c>
      <c r="E1274">
        <v>5</v>
      </c>
      <c r="F1274">
        <v>76807</v>
      </c>
      <c r="G1274">
        <v>0</v>
      </c>
      <c r="H1274">
        <v>0</v>
      </c>
      <c r="I1274">
        <v>0</v>
      </c>
      <c r="J1274">
        <v>0</v>
      </c>
      <c r="K1274">
        <v>0</v>
      </c>
      <c r="L1274">
        <v>0</v>
      </c>
      <c r="M1274">
        <v>41.986370000000001</v>
      </c>
    </row>
    <row r="1275" spans="1:13" x14ac:dyDescent="0.2">
      <c r="A1275" t="s">
        <v>4229</v>
      </c>
      <c r="B1275" t="s">
        <v>2139</v>
      </c>
      <c r="C1275" t="s">
        <v>163</v>
      </c>
      <c r="D1275" t="s">
        <v>2140</v>
      </c>
      <c r="E1275">
        <v>5</v>
      </c>
      <c r="F1275">
        <v>22533</v>
      </c>
      <c r="G1275">
        <v>0</v>
      </c>
      <c r="H1275">
        <v>0</v>
      </c>
      <c r="I1275">
        <v>0</v>
      </c>
      <c r="J1275">
        <v>0</v>
      </c>
      <c r="K1275">
        <v>0</v>
      </c>
      <c r="L1275">
        <v>3.02</v>
      </c>
      <c r="M1275">
        <v>12.118185</v>
      </c>
    </row>
    <row r="1276" spans="1:13" x14ac:dyDescent="0.2">
      <c r="A1276" t="s">
        <v>4229</v>
      </c>
      <c r="B1276" t="s">
        <v>2141</v>
      </c>
      <c r="C1276" t="s">
        <v>171</v>
      </c>
      <c r="D1276" t="s">
        <v>2142</v>
      </c>
      <c r="E1276">
        <v>245</v>
      </c>
      <c r="F1276">
        <v>635322.69999999995</v>
      </c>
      <c r="G1276">
        <v>0</v>
      </c>
      <c r="H1276">
        <v>0</v>
      </c>
      <c r="I1276">
        <v>0</v>
      </c>
      <c r="J1276">
        <v>0</v>
      </c>
      <c r="K1276">
        <v>11932.18</v>
      </c>
      <c r="L1276">
        <v>11932.18</v>
      </c>
      <c r="M1276">
        <v>544.42024900000001</v>
      </c>
    </row>
    <row r="1277" spans="1:13" x14ac:dyDescent="0.2">
      <c r="A1277" t="s">
        <v>4229</v>
      </c>
      <c r="B1277" t="s">
        <v>2151</v>
      </c>
      <c r="C1277" t="s">
        <v>160</v>
      </c>
      <c r="D1277" t="s">
        <v>2152</v>
      </c>
      <c r="E1277">
        <v>15</v>
      </c>
      <c r="F1277">
        <v>153236</v>
      </c>
      <c r="G1277">
        <v>0</v>
      </c>
      <c r="H1277">
        <v>0</v>
      </c>
      <c r="I1277">
        <v>0</v>
      </c>
      <c r="J1277">
        <v>0</v>
      </c>
      <c r="K1277">
        <v>459.64</v>
      </c>
      <c r="L1277">
        <v>459.64</v>
      </c>
      <c r="M1277">
        <v>60.923130999999998</v>
      </c>
    </row>
    <row r="1278" spans="1:13" x14ac:dyDescent="0.2">
      <c r="A1278" t="s">
        <v>4229</v>
      </c>
      <c r="B1278" t="s">
        <v>2145</v>
      </c>
      <c r="C1278" t="s">
        <v>171</v>
      </c>
      <c r="D1278" t="s">
        <v>2146</v>
      </c>
      <c r="E1278">
        <v>5</v>
      </c>
      <c r="F1278">
        <v>27440</v>
      </c>
      <c r="G1278">
        <v>0</v>
      </c>
      <c r="H1278">
        <v>0</v>
      </c>
      <c r="I1278">
        <v>0</v>
      </c>
      <c r="J1278">
        <v>0</v>
      </c>
      <c r="K1278">
        <v>4.5999999999999996</v>
      </c>
      <c r="L1278">
        <v>4.5999999999999996</v>
      </c>
      <c r="M1278">
        <v>14.463628</v>
      </c>
    </row>
    <row r="1279" spans="1:13" x14ac:dyDescent="0.2">
      <c r="A1279" t="s">
        <v>4229</v>
      </c>
      <c r="B1279" t="s">
        <v>2147</v>
      </c>
      <c r="C1279" t="s">
        <v>171</v>
      </c>
      <c r="D1279" t="s">
        <v>2148</v>
      </c>
      <c r="E1279">
        <v>131</v>
      </c>
      <c r="F1279">
        <v>497583.68</v>
      </c>
      <c r="G1279">
        <v>0</v>
      </c>
      <c r="H1279">
        <v>0</v>
      </c>
      <c r="I1279">
        <v>0</v>
      </c>
      <c r="J1279">
        <v>0</v>
      </c>
      <c r="K1279">
        <v>940.68</v>
      </c>
      <c r="L1279">
        <v>940.68</v>
      </c>
      <c r="M1279">
        <v>339.21565800000002</v>
      </c>
    </row>
    <row r="1280" spans="1:13" x14ac:dyDescent="0.2">
      <c r="A1280" t="s">
        <v>4229</v>
      </c>
      <c r="B1280" t="s">
        <v>2149</v>
      </c>
      <c r="C1280" t="s">
        <v>160</v>
      </c>
      <c r="D1280" t="s">
        <v>2150</v>
      </c>
      <c r="E1280">
        <v>119</v>
      </c>
      <c r="F1280">
        <v>368241</v>
      </c>
      <c r="G1280">
        <v>0</v>
      </c>
      <c r="H1280">
        <v>0</v>
      </c>
      <c r="I1280">
        <v>0</v>
      </c>
      <c r="J1280">
        <v>0</v>
      </c>
      <c r="K1280">
        <v>2778.07</v>
      </c>
      <c r="L1280">
        <v>2927.27</v>
      </c>
      <c r="M1280">
        <v>183.96220600000001</v>
      </c>
    </row>
    <row r="1281" spans="1:13" x14ac:dyDescent="0.2">
      <c r="A1281" t="s">
        <v>4229</v>
      </c>
      <c r="B1281" t="s">
        <v>2153</v>
      </c>
      <c r="C1281" t="s">
        <v>163</v>
      </c>
      <c r="D1281" t="s">
        <v>2142</v>
      </c>
      <c r="E1281">
        <v>5</v>
      </c>
      <c r="F1281">
        <v>19713</v>
      </c>
      <c r="G1281">
        <v>0</v>
      </c>
      <c r="H1281">
        <v>0</v>
      </c>
      <c r="I1281">
        <v>0</v>
      </c>
      <c r="J1281">
        <v>0</v>
      </c>
      <c r="K1281">
        <v>3.06</v>
      </c>
      <c r="L1281">
        <v>3.07</v>
      </c>
      <c r="M1281">
        <v>11.360839</v>
      </c>
    </row>
    <row r="1282" spans="1:13" x14ac:dyDescent="0.2">
      <c r="A1282" t="s">
        <v>4229</v>
      </c>
      <c r="B1282" t="s">
        <v>2154</v>
      </c>
      <c r="C1282" t="s">
        <v>160</v>
      </c>
      <c r="D1282" t="s">
        <v>361</v>
      </c>
      <c r="E1282">
        <v>8</v>
      </c>
      <c r="F1282">
        <v>14358</v>
      </c>
      <c r="G1282">
        <v>0</v>
      </c>
      <c r="H1282">
        <v>0</v>
      </c>
      <c r="I1282">
        <v>0</v>
      </c>
      <c r="J1282">
        <v>0</v>
      </c>
      <c r="K1282">
        <v>0</v>
      </c>
      <c r="L1282">
        <v>0</v>
      </c>
      <c r="M1282">
        <v>11.4542</v>
      </c>
    </row>
    <row r="1283" spans="1:13" x14ac:dyDescent="0.2">
      <c r="A1283" t="s">
        <v>4229</v>
      </c>
      <c r="B1283" t="s">
        <v>2155</v>
      </c>
      <c r="C1283" t="s">
        <v>160</v>
      </c>
      <c r="D1283" t="s">
        <v>2152</v>
      </c>
      <c r="E1283">
        <v>0</v>
      </c>
      <c r="F1283">
        <v>0</v>
      </c>
      <c r="G1283">
        <v>0</v>
      </c>
      <c r="H1283">
        <v>0</v>
      </c>
      <c r="I1283">
        <v>0</v>
      </c>
      <c r="J1283">
        <v>0</v>
      </c>
      <c r="K1283">
        <v>325</v>
      </c>
      <c r="L1283">
        <v>325</v>
      </c>
      <c r="M1283">
        <v>0</v>
      </c>
    </row>
    <row r="1284" spans="1:13" x14ac:dyDescent="0.2">
      <c r="A1284" t="s">
        <v>4229</v>
      </c>
      <c r="B1284" t="s">
        <v>2156</v>
      </c>
      <c r="C1284" t="s">
        <v>150</v>
      </c>
      <c r="D1284" t="s">
        <v>2146</v>
      </c>
      <c r="E1284">
        <v>9</v>
      </c>
      <c r="F1284">
        <v>52318</v>
      </c>
      <c r="G1284">
        <v>0</v>
      </c>
      <c r="H1284">
        <v>0</v>
      </c>
      <c r="I1284">
        <v>0</v>
      </c>
      <c r="J1284">
        <v>0</v>
      </c>
      <c r="K1284">
        <v>6.45</v>
      </c>
      <c r="L1284">
        <v>6.45</v>
      </c>
      <c r="M1284">
        <v>29.682074</v>
      </c>
    </row>
    <row r="1285" spans="1:13" x14ac:dyDescent="0.2">
      <c r="A1285" t="s">
        <v>4229</v>
      </c>
      <c r="B1285" t="s">
        <v>2157</v>
      </c>
      <c r="C1285" t="s">
        <v>150</v>
      </c>
      <c r="D1285" t="s">
        <v>2158</v>
      </c>
      <c r="E1285">
        <v>18</v>
      </c>
      <c r="F1285">
        <v>48763</v>
      </c>
      <c r="G1285">
        <v>0</v>
      </c>
      <c r="H1285">
        <v>0</v>
      </c>
      <c r="I1285">
        <v>0</v>
      </c>
      <c r="J1285">
        <v>0</v>
      </c>
      <c r="K1285">
        <v>30</v>
      </c>
      <c r="L1285">
        <v>30</v>
      </c>
      <c r="M1285">
        <v>28.366751000000001</v>
      </c>
    </row>
    <row r="1286" spans="1:13" x14ac:dyDescent="0.2">
      <c r="A1286" t="s">
        <v>4229</v>
      </c>
      <c r="B1286" t="s">
        <v>2159</v>
      </c>
      <c r="C1286" t="s">
        <v>186</v>
      </c>
      <c r="D1286" t="s">
        <v>2133</v>
      </c>
      <c r="E1286">
        <v>7</v>
      </c>
      <c r="F1286">
        <v>6236</v>
      </c>
      <c r="G1286">
        <v>0</v>
      </c>
      <c r="H1286">
        <v>0</v>
      </c>
      <c r="I1286">
        <v>0</v>
      </c>
      <c r="J1286">
        <v>0</v>
      </c>
      <c r="K1286">
        <v>74</v>
      </c>
      <c r="L1286">
        <v>74</v>
      </c>
      <c r="M1286">
        <v>3.0454479999999999</v>
      </c>
    </row>
    <row r="1287" spans="1:13" x14ac:dyDescent="0.2">
      <c r="A1287" t="s">
        <v>4229</v>
      </c>
      <c r="B1287" t="s">
        <v>2160</v>
      </c>
      <c r="C1287" t="s">
        <v>163</v>
      </c>
      <c r="D1287" t="s">
        <v>2146</v>
      </c>
      <c r="E1287">
        <v>5</v>
      </c>
      <c r="F1287">
        <v>72813</v>
      </c>
      <c r="G1287">
        <v>0</v>
      </c>
      <c r="H1287">
        <v>0</v>
      </c>
      <c r="I1287">
        <v>0</v>
      </c>
      <c r="J1287">
        <v>0</v>
      </c>
      <c r="K1287">
        <v>3.59</v>
      </c>
      <c r="L1287">
        <v>3.6199999999999997</v>
      </c>
      <c r="M1287">
        <v>37.478257999999997</v>
      </c>
    </row>
    <row r="1288" spans="1:13" x14ac:dyDescent="0.2">
      <c r="A1288" t="s">
        <v>4229</v>
      </c>
      <c r="B1288" t="s">
        <v>2161</v>
      </c>
      <c r="C1288" t="s">
        <v>163</v>
      </c>
      <c r="D1288" t="s">
        <v>2162</v>
      </c>
      <c r="E1288">
        <v>9</v>
      </c>
      <c r="F1288">
        <v>164048</v>
      </c>
      <c r="G1288">
        <v>0</v>
      </c>
      <c r="H1288">
        <v>0</v>
      </c>
      <c r="I1288">
        <v>0</v>
      </c>
      <c r="J1288">
        <v>0</v>
      </c>
      <c r="K1288">
        <v>8.6999999999999993</v>
      </c>
      <c r="L1288">
        <v>29.4</v>
      </c>
      <c r="M1288">
        <v>86.865840000000006</v>
      </c>
    </row>
    <row r="1289" spans="1:13" x14ac:dyDescent="0.2">
      <c r="A1289" t="s">
        <v>4229</v>
      </c>
      <c r="B1289" t="s">
        <v>2163</v>
      </c>
      <c r="C1289" t="s">
        <v>186</v>
      </c>
      <c r="D1289" t="s">
        <v>2142</v>
      </c>
      <c r="E1289">
        <v>2</v>
      </c>
      <c r="F1289">
        <v>6567</v>
      </c>
      <c r="G1289">
        <v>0</v>
      </c>
      <c r="H1289">
        <v>0</v>
      </c>
      <c r="I1289">
        <v>0</v>
      </c>
      <c r="J1289">
        <v>0</v>
      </c>
      <c r="K1289">
        <v>249.4</v>
      </c>
      <c r="L1289">
        <v>249.4</v>
      </c>
      <c r="M1289">
        <v>7.1171280000000001</v>
      </c>
    </row>
    <row r="1290" spans="1:13" x14ac:dyDescent="0.2">
      <c r="A1290" t="s">
        <v>4229</v>
      </c>
      <c r="B1290" t="s">
        <v>2164</v>
      </c>
      <c r="C1290" t="s">
        <v>160</v>
      </c>
      <c r="D1290" t="s">
        <v>2165</v>
      </c>
      <c r="E1290">
        <v>2</v>
      </c>
      <c r="F1290">
        <v>8031</v>
      </c>
      <c r="G1290">
        <v>0</v>
      </c>
      <c r="H1290">
        <v>0</v>
      </c>
      <c r="I1290">
        <v>0</v>
      </c>
      <c r="J1290">
        <v>0</v>
      </c>
      <c r="K1290">
        <v>373.49</v>
      </c>
      <c r="L1290">
        <v>386.077</v>
      </c>
      <c r="M1290">
        <v>7.7519429999999998</v>
      </c>
    </row>
    <row r="1291" spans="1:13" x14ac:dyDescent="0.2">
      <c r="A1291" t="s">
        <v>4230</v>
      </c>
      <c r="B1291" t="s">
        <v>2166</v>
      </c>
      <c r="C1291" t="s">
        <v>186</v>
      </c>
      <c r="D1291" t="s">
        <v>2167</v>
      </c>
      <c r="E1291">
        <v>536</v>
      </c>
      <c r="F1291">
        <v>4940025.2</v>
      </c>
      <c r="G1291">
        <v>0</v>
      </c>
      <c r="H1291">
        <v>0</v>
      </c>
      <c r="I1291">
        <v>0</v>
      </c>
      <c r="J1291">
        <v>0</v>
      </c>
      <c r="K1291">
        <v>11705</v>
      </c>
      <c r="L1291">
        <v>11705</v>
      </c>
      <c r="M1291">
        <v>2722.0838419800002</v>
      </c>
    </row>
    <row r="1292" spans="1:13" x14ac:dyDescent="0.2">
      <c r="A1292" t="s">
        <v>4230</v>
      </c>
      <c r="B1292" t="s">
        <v>2168</v>
      </c>
      <c r="C1292" t="s">
        <v>155</v>
      </c>
      <c r="D1292" t="s">
        <v>2169</v>
      </c>
      <c r="E1292">
        <v>127</v>
      </c>
      <c r="F1292">
        <v>2067699.54</v>
      </c>
      <c r="G1292">
        <v>0</v>
      </c>
      <c r="H1292">
        <v>0</v>
      </c>
      <c r="I1292">
        <v>0</v>
      </c>
      <c r="J1292">
        <v>0</v>
      </c>
      <c r="K1292">
        <v>0</v>
      </c>
      <c r="L1292">
        <v>0</v>
      </c>
      <c r="M1292">
        <v>622.33275300000003</v>
      </c>
    </row>
    <row r="1293" spans="1:13" x14ac:dyDescent="0.2">
      <c r="A1293" t="s">
        <v>114</v>
      </c>
      <c r="B1293" t="s">
        <v>2170</v>
      </c>
      <c r="C1293" t="s">
        <v>160</v>
      </c>
      <c r="D1293" t="s">
        <v>2171</v>
      </c>
      <c r="E1293">
        <v>5</v>
      </c>
      <c r="F1293">
        <v>1374</v>
      </c>
      <c r="G1293">
        <v>0</v>
      </c>
      <c r="H1293">
        <v>0</v>
      </c>
      <c r="I1293">
        <v>33</v>
      </c>
      <c r="J1293">
        <v>251210</v>
      </c>
      <c r="K1293">
        <v>24</v>
      </c>
      <c r="L1293">
        <v>24</v>
      </c>
      <c r="M1293">
        <v>107.187583</v>
      </c>
    </row>
    <row r="1294" spans="1:13" x14ac:dyDescent="0.2">
      <c r="A1294" t="s">
        <v>114</v>
      </c>
      <c r="B1294" t="s">
        <v>2172</v>
      </c>
      <c r="C1294" t="s">
        <v>160</v>
      </c>
      <c r="D1294" t="s">
        <v>2173</v>
      </c>
      <c r="E1294">
        <v>3</v>
      </c>
      <c r="F1294">
        <v>29265</v>
      </c>
      <c r="G1294">
        <v>0</v>
      </c>
      <c r="H1294">
        <v>0</v>
      </c>
      <c r="I1294">
        <v>0</v>
      </c>
      <c r="J1294">
        <v>0</v>
      </c>
      <c r="K1294">
        <v>13.07</v>
      </c>
      <c r="L1294">
        <v>13.07</v>
      </c>
      <c r="M1294">
        <v>48.248376</v>
      </c>
    </row>
    <row r="1295" spans="1:13" x14ac:dyDescent="0.2">
      <c r="A1295" t="s">
        <v>114</v>
      </c>
      <c r="B1295" t="s">
        <v>2174</v>
      </c>
      <c r="C1295" t="s">
        <v>171</v>
      </c>
      <c r="D1295" t="s">
        <v>2175</v>
      </c>
      <c r="E1295">
        <v>39</v>
      </c>
      <c r="F1295">
        <v>430612</v>
      </c>
      <c r="G1295">
        <v>0</v>
      </c>
      <c r="H1295">
        <v>0</v>
      </c>
      <c r="I1295">
        <v>0</v>
      </c>
      <c r="J1295">
        <v>0</v>
      </c>
      <c r="K1295">
        <v>374.17</v>
      </c>
      <c r="L1295">
        <v>374.17</v>
      </c>
      <c r="M1295">
        <v>245.617976</v>
      </c>
    </row>
    <row r="1296" spans="1:13" x14ac:dyDescent="0.2">
      <c r="A1296" t="s">
        <v>114</v>
      </c>
      <c r="B1296" t="s">
        <v>2181</v>
      </c>
      <c r="C1296" t="s">
        <v>171</v>
      </c>
      <c r="D1296" t="s">
        <v>640</v>
      </c>
      <c r="E1296">
        <v>17</v>
      </c>
      <c r="F1296">
        <v>61915</v>
      </c>
      <c r="G1296">
        <v>0</v>
      </c>
      <c r="H1296">
        <v>0</v>
      </c>
      <c r="I1296">
        <v>0</v>
      </c>
      <c r="J1296">
        <v>0</v>
      </c>
      <c r="K1296">
        <v>17.55</v>
      </c>
      <c r="L1296">
        <v>83.1</v>
      </c>
      <c r="M1296">
        <v>29.952566000000001</v>
      </c>
    </row>
    <row r="1297" spans="1:13" x14ac:dyDescent="0.2">
      <c r="A1297" t="s">
        <v>114</v>
      </c>
      <c r="B1297" t="s">
        <v>2176</v>
      </c>
      <c r="C1297" t="s">
        <v>171</v>
      </c>
      <c r="D1297" t="s">
        <v>2177</v>
      </c>
      <c r="E1297">
        <v>9</v>
      </c>
      <c r="F1297">
        <v>23490</v>
      </c>
      <c r="G1297">
        <v>0</v>
      </c>
      <c r="H1297">
        <v>0</v>
      </c>
      <c r="I1297">
        <v>0</v>
      </c>
      <c r="J1297">
        <v>0</v>
      </c>
      <c r="K1297">
        <v>27</v>
      </c>
      <c r="L1297">
        <v>35.06</v>
      </c>
      <c r="M1297">
        <v>16.039950999999999</v>
      </c>
    </row>
    <row r="1298" spans="1:13" x14ac:dyDescent="0.2">
      <c r="A1298" t="s">
        <v>114</v>
      </c>
      <c r="B1298" t="s">
        <v>2182</v>
      </c>
      <c r="C1298" t="s">
        <v>150</v>
      </c>
      <c r="D1298" t="s">
        <v>2177</v>
      </c>
      <c r="E1298">
        <v>8</v>
      </c>
      <c r="F1298">
        <v>62919</v>
      </c>
      <c r="G1298">
        <v>0</v>
      </c>
      <c r="H1298">
        <v>0</v>
      </c>
      <c r="I1298">
        <v>0</v>
      </c>
      <c r="J1298">
        <v>0</v>
      </c>
      <c r="K1298">
        <v>34</v>
      </c>
      <c r="L1298">
        <v>34</v>
      </c>
      <c r="M1298">
        <v>34.657285799999997</v>
      </c>
    </row>
    <row r="1299" spans="1:13" x14ac:dyDescent="0.2">
      <c r="A1299" t="s">
        <v>114</v>
      </c>
      <c r="B1299" t="s">
        <v>2178</v>
      </c>
      <c r="C1299" t="s">
        <v>160</v>
      </c>
      <c r="D1299" t="s">
        <v>2171</v>
      </c>
      <c r="E1299">
        <v>240</v>
      </c>
      <c r="F1299">
        <v>5781190.1399999997</v>
      </c>
      <c r="G1299">
        <v>0</v>
      </c>
      <c r="H1299">
        <v>0</v>
      </c>
      <c r="I1299">
        <v>37</v>
      </c>
      <c r="J1299">
        <v>132511</v>
      </c>
      <c r="K1299">
        <v>1301.9649999999999</v>
      </c>
      <c r="L1299">
        <v>1303.7349999999999</v>
      </c>
      <c r="M1299">
        <v>3488.0167339999998</v>
      </c>
    </row>
    <row r="1300" spans="1:13" x14ac:dyDescent="0.2">
      <c r="A1300" t="s">
        <v>114</v>
      </c>
      <c r="B1300" t="s">
        <v>2179</v>
      </c>
      <c r="C1300" t="s">
        <v>160</v>
      </c>
      <c r="D1300" t="s">
        <v>1789</v>
      </c>
      <c r="E1300">
        <v>39</v>
      </c>
      <c r="F1300">
        <v>69784.25</v>
      </c>
      <c r="G1300">
        <v>0</v>
      </c>
      <c r="H1300">
        <v>0</v>
      </c>
      <c r="I1300">
        <v>2</v>
      </c>
      <c r="J1300">
        <v>11632</v>
      </c>
      <c r="K1300">
        <v>17.649999999999999</v>
      </c>
      <c r="L1300">
        <v>17.649999999999999</v>
      </c>
      <c r="M1300">
        <v>134.305938</v>
      </c>
    </row>
    <row r="1301" spans="1:13" x14ac:dyDescent="0.2">
      <c r="A1301" t="s">
        <v>114</v>
      </c>
      <c r="B1301" t="s">
        <v>2180</v>
      </c>
      <c r="C1301" t="s">
        <v>160</v>
      </c>
      <c r="D1301" t="s">
        <v>2171</v>
      </c>
      <c r="E1301">
        <v>22</v>
      </c>
      <c r="F1301">
        <v>419126</v>
      </c>
      <c r="G1301">
        <v>0</v>
      </c>
      <c r="H1301">
        <v>0</v>
      </c>
      <c r="I1301">
        <v>4</v>
      </c>
      <c r="J1301">
        <v>10570</v>
      </c>
      <c r="K1301">
        <v>30.66</v>
      </c>
      <c r="L1301">
        <v>30.66</v>
      </c>
      <c r="M1301">
        <v>315.86717099999998</v>
      </c>
    </row>
    <row r="1302" spans="1:13" x14ac:dyDescent="0.2">
      <c r="A1302" t="s">
        <v>114</v>
      </c>
      <c r="B1302" t="s">
        <v>2183</v>
      </c>
      <c r="C1302" t="s">
        <v>150</v>
      </c>
      <c r="D1302" t="s">
        <v>2184</v>
      </c>
      <c r="E1302">
        <v>31</v>
      </c>
      <c r="F1302">
        <v>430422</v>
      </c>
      <c r="G1302">
        <v>0</v>
      </c>
      <c r="H1302">
        <v>0</v>
      </c>
      <c r="I1302">
        <v>1</v>
      </c>
      <c r="J1302">
        <v>1762</v>
      </c>
      <c r="K1302">
        <v>0</v>
      </c>
      <c r="L1302">
        <v>104.15</v>
      </c>
      <c r="M1302">
        <v>323.49915714999997</v>
      </c>
    </row>
    <row r="1303" spans="1:13" x14ac:dyDescent="0.2">
      <c r="A1303" t="s">
        <v>114</v>
      </c>
      <c r="B1303" t="s">
        <v>2185</v>
      </c>
      <c r="C1303" t="s">
        <v>163</v>
      </c>
      <c r="D1303" t="s">
        <v>2186</v>
      </c>
      <c r="E1303">
        <v>4</v>
      </c>
      <c r="F1303">
        <v>79874</v>
      </c>
      <c r="G1303">
        <v>0</v>
      </c>
      <c r="H1303">
        <v>0</v>
      </c>
      <c r="I1303">
        <v>0</v>
      </c>
      <c r="J1303">
        <v>0</v>
      </c>
      <c r="K1303">
        <v>0</v>
      </c>
      <c r="L1303">
        <v>19.97</v>
      </c>
      <c r="M1303">
        <v>39.296616999999998</v>
      </c>
    </row>
    <row r="1304" spans="1:13" x14ac:dyDescent="0.2">
      <c r="A1304" t="s">
        <v>114</v>
      </c>
      <c r="B1304" t="s">
        <v>2187</v>
      </c>
      <c r="C1304" t="s">
        <v>163</v>
      </c>
      <c r="D1304" t="s">
        <v>2188</v>
      </c>
      <c r="E1304">
        <v>2</v>
      </c>
      <c r="F1304">
        <v>22800</v>
      </c>
      <c r="G1304">
        <v>0</v>
      </c>
      <c r="H1304">
        <v>0</v>
      </c>
      <c r="I1304">
        <v>0</v>
      </c>
      <c r="J1304">
        <v>0</v>
      </c>
      <c r="K1304">
        <v>104.4</v>
      </c>
      <c r="L1304">
        <v>105.34</v>
      </c>
      <c r="M1304">
        <v>10.221216999999999</v>
      </c>
    </row>
    <row r="1305" spans="1:13" x14ac:dyDescent="0.2">
      <c r="A1305" t="s">
        <v>4231</v>
      </c>
      <c r="B1305" t="s">
        <v>2189</v>
      </c>
      <c r="C1305" t="s">
        <v>155</v>
      </c>
      <c r="D1305" t="s">
        <v>361</v>
      </c>
      <c r="E1305">
        <v>0</v>
      </c>
      <c r="F1305">
        <v>0</v>
      </c>
      <c r="G1305">
        <v>0</v>
      </c>
      <c r="H1305">
        <v>0</v>
      </c>
      <c r="I1305">
        <v>18</v>
      </c>
      <c r="J1305">
        <v>129321.81</v>
      </c>
      <c r="K1305">
        <v>0</v>
      </c>
      <c r="L1305">
        <v>0</v>
      </c>
      <c r="M1305">
        <v>48.159123000000001</v>
      </c>
    </row>
    <row r="1306" spans="1:13" x14ac:dyDescent="0.2">
      <c r="A1306" t="s">
        <v>4231</v>
      </c>
      <c r="B1306" t="s">
        <v>2190</v>
      </c>
      <c r="C1306" t="s">
        <v>155</v>
      </c>
      <c r="D1306" t="s">
        <v>361</v>
      </c>
      <c r="E1306">
        <v>87</v>
      </c>
      <c r="F1306">
        <v>355254</v>
      </c>
      <c r="G1306">
        <v>0</v>
      </c>
      <c r="H1306">
        <v>0</v>
      </c>
      <c r="I1306">
        <v>0</v>
      </c>
      <c r="J1306">
        <v>0</v>
      </c>
      <c r="K1306">
        <v>0</v>
      </c>
      <c r="L1306">
        <v>0</v>
      </c>
      <c r="M1306">
        <v>230.70701399999999</v>
      </c>
    </row>
    <row r="1307" spans="1:13" x14ac:dyDescent="0.2">
      <c r="A1307" t="s">
        <v>4231</v>
      </c>
      <c r="B1307" t="s">
        <v>2191</v>
      </c>
      <c r="C1307" t="s">
        <v>160</v>
      </c>
      <c r="D1307" t="s">
        <v>361</v>
      </c>
      <c r="E1307">
        <v>53</v>
      </c>
      <c r="F1307">
        <v>181500.76</v>
      </c>
      <c r="G1307">
        <v>0</v>
      </c>
      <c r="H1307">
        <v>0</v>
      </c>
      <c r="I1307">
        <v>0</v>
      </c>
      <c r="J1307">
        <v>0</v>
      </c>
      <c r="K1307">
        <v>0</v>
      </c>
      <c r="L1307">
        <v>437.5</v>
      </c>
      <c r="M1307">
        <v>137.90035499999999</v>
      </c>
    </row>
    <row r="1308" spans="1:13" x14ac:dyDescent="0.2">
      <c r="A1308" t="s">
        <v>4232</v>
      </c>
      <c r="B1308" t="s">
        <v>2192</v>
      </c>
      <c r="C1308" t="s">
        <v>186</v>
      </c>
      <c r="D1308" t="s">
        <v>2193</v>
      </c>
      <c r="E1308">
        <v>124</v>
      </c>
      <c r="F1308">
        <v>462599</v>
      </c>
      <c r="G1308">
        <v>0</v>
      </c>
      <c r="H1308">
        <v>0</v>
      </c>
      <c r="I1308">
        <v>0</v>
      </c>
      <c r="J1308">
        <v>0</v>
      </c>
      <c r="K1308">
        <v>0</v>
      </c>
      <c r="L1308">
        <v>3463.25</v>
      </c>
      <c r="M1308">
        <v>782.94513787000005</v>
      </c>
    </row>
    <row r="1309" spans="1:13" x14ac:dyDescent="0.2">
      <c r="A1309" t="s">
        <v>2195</v>
      </c>
      <c r="B1309" t="s">
        <v>2194</v>
      </c>
      <c r="C1309" t="s">
        <v>160</v>
      </c>
      <c r="D1309" t="s">
        <v>2195</v>
      </c>
      <c r="E1309">
        <v>0</v>
      </c>
      <c r="F1309">
        <v>0</v>
      </c>
      <c r="G1309">
        <v>0</v>
      </c>
      <c r="H1309">
        <v>0</v>
      </c>
      <c r="I1309">
        <v>2</v>
      </c>
      <c r="J1309">
        <v>48190</v>
      </c>
      <c r="K1309">
        <v>0</v>
      </c>
      <c r="L1309">
        <v>0</v>
      </c>
      <c r="M1309">
        <v>12.415991999999999</v>
      </c>
    </row>
    <row r="1310" spans="1:13" x14ac:dyDescent="0.2">
      <c r="A1310" t="s">
        <v>2195</v>
      </c>
      <c r="B1310" t="s">
        <v>2196</v>
      </c>
      <c r="C1310" t="s">
        <v>160</v>
      </c>
      <c r="D1310" t="s">
        <v>2195</v>
      </c>
      <c r="E1310">
        <v>0</v>
      </c>
      <c r="F1310">
        <v>0</v>
      </c>
      <c r="G1310">
        <v>0</v>
      </c>
      <c r="H1310">
        <v>0</v>
      </c>
      <c r="I1310">
        <v>4</v>
      </c>
      <c r="J1310">
        <v>41195</v>
      </c>
      <c r="K1310">
        <v>0</v>
      </c>
      <c r="L1310">
        <v>0</v>
      </c>
      <c r="M1310">
        <v>18.264492000000001</v>
      </c>
    </row>
    <row r="1311" spans="1:13" x14ac:dyDescent="0.2">
      <c r="A1311" t="s">
        <v>2195</v>
      </c>
      <c r="B1311" t="s">
        <v>2197</v>
      </c>
      <c r="C1311" t="s">
        <v>160</v>
      </c>
      <c r="D1311" t="s">
        <v>2195</v>
      </c>
      <c r="E1311">
        <v>1</v>
      </c>
      <c r="F1311">
        <v>537.33000000000004</v>
      </c>
      <c r="G1311">
        <v>98</v>
      </c>
      <c r="H1311">
        <v>582763.25</v>
      </c>
      <c r="I1311">
        <v>39</v>
      </c>
      <c r="J1311">
        <v>408785.33</v>
      </c>
      <c r="K1311">
        <v>0</v>
      </c>
      <c r="L1311">
        <v>0</v>
      </c>
      <c r="M1311">
        <v>408.398754</v>
      </c>
    </row>
    <row r="1312" spans="1:13" x14ac:dyDescent="0.2">
      <c r="A1312" t="s">
        <v>118</v>
      </c>
      <c r="B1312" t="s">
        <v>2198</v>
      </c>
      <c r="C1312" t="s">
        <v>186</v>
      </c>
      <c r="D1312" t="s">
        <v>2199</v>
      </c>
      <c r="E1312">
        <v>254</v>
      </c>
      <c r="F1312">
        <v>3292969.5</v>
      </c>
      <c r="G1312">
        <v>0</v>
      </c>
      <c r="H1312">
        <v>0</v>
      </c>
      <c r="I1312">
        <v>4</v>
      </c>
      <c r="J1312">
        <v>13235</v>
      </c>
      <c r="K1312">
        <v>3117.45</v>
      </c>
      <c r="L1312">
        <v>3843.0899999999997</v>
      </c>
      <c r="M1312">
        <v>2078.30246893</v>
      </c>
    </row>
    <row r="1313" spans="1:13" x14ac:dyDescent="0.2">
      <c r="A1313" t="s">
        <v>118</v>
      </c>
      <c r="B1313" t="s">
        <v>2200</v>
      </c>
      <c r="C1313" t="s">
        <v>186</v>
      </c>
      <c r="D1313" t="s">
        <v>2201</v>
      </c>
      <c r="E1313">
        <v>12</v>
      </c>
      <c r="F1313">
        <v>6676</v>
      </c>
      <c r="G1313">
        <v>0</v>
      </c>
      <c r="H1313">
        <v>0</v>
      </c>
      <c r="I1313">
        <v>0</v>
      </c>
      <c r="J1313">
        <v>0</v>
      </c>
      <c r="K1313">
        <v>44</v>
      </c>
      <c r="L1313">
        <v>56</v>
      </c>
      <c r="M1313">
        <v>122.0366772</v>
      </c>
    </row>
    <row r="1314" spans="1:13" x14ac:dyDescent="0.2">
      <c r="A1314" t="s">
        <v>118</v>
      </c>
      <c r="B1314" t="s">
        <v>2202</v>
      </c>
      <c r="C1314" t="s">
        <v>155</v>
      </c>
      <c r="D1314" t="s">
        <v>2203</v>
      </c>
      <c r="E1314">
        <v>795</v>
      </c>
      <c r="F1314">
        <v>10222966.289999999</v>
      </c>
      <c r="G1314">
        <v>2</v>
      </c>
      <c r="H1314">
        <v>22448</v>
      </c>
      <c r="I1314">
        <v>377</v>
      </c>
      <c r="J1314">
        <v>1997192.64</v>
      </c>
      <c r="K1314">
        <v>51473.286999999997</v>
      </c>
      <c r="L1314">
        <v>51530.496999999996</v>
      </c>
      <c r="M1314">
        <v>5062.2861949999997</v>
      </c>
    </row>
    <row r="1315" spans="1:13" x14ac:dyDescent="0.2">
      <c r="A1315" t="s">
        <v>118</v>
      </c>
      <c r="B1315" t="s">
        <v>2204</v>
      </c>
      <c r="C1315" t="s">
        <v>186</v>
      </c>
      <c r="D1315" t="s">
        <v>2199</v>
      </c>
      <c r="E1315">
        <v>3</v>
      </c>
      <c r="F1315">
        <v>12761</v>
      </c>
      <c r="G1315">
        <v>0</v>
      </c>
      <c r="H1315">
        <v>0</v>
      </c>
      <c r="I1315">
        <v>5</v>
      </c>
      <c r="J1315">
        <v>48930</v>
      </c>
      <c r="K1315">
        <v>271.33999999999997</v>
      </c>
      <c r="L1315">
        <v>271.33999999999997</v>
      </c>
      <c r="M1315">
        <v>46.1288786</v>
      </c>
    </row>
    <row r="1316" spans="1:13" x14ac:dyDescent="0.2">
      <c r="A1316" t="s">
        <v>118</v>
      </c>
      <c r="B1316" t="s">
        <v>2205</v>
      </c>
      <c r="C1316" t="s">
        <v>300</v>
      </c>
      <c r="D1316" t="s">
        <v>2206</v>
      </c>
      <c r="E1316">
        <v>254</v>
      </c>
      <c r="F1316">
        <v>2502023</v>
      </c>
      <c r="G1316">
        <v>0</v>
      </c>
      <c r="H1316">
        <v>0</v>
      </c>
      <c r="I1316">
        <v>5</v>
      </c>
      <c r="J1316">
        <v>9442</v>
      </c>
      <c r="K1316">
        <v>5696.1229999999996</v>
      </c>
      <c r="L1316">
        <v>6513.2529999999997</v>
      </c>
      <c r="M1316">
        <v>1970.240855</v>
      </c>
    </row>
    <row r="1317" spans="1:13" x14ac:dyDescent="0.2">
      <c r="A1317" t="s">
        <v>118</v>
      </c>
      <c r="B1317" t="s">
        <v>2207</v>
      </c>
      <c r="C1317" t="s">
        <v>300</v>
      </c>
      <c r="D1317" t="s">
        <v>2208</v>
      </c>
      <c r="E1317">
        <v>20</v>
      </c>
      <c r="F1317">
        <v>271373</v>
      </c>
      <c r="G1317">
        <v>0</v>
      </c>
      <c r="H1317">
        <v>0</v>
      </c>
      <c r="I1317">
        <v>1075</v>
      </c>
      <c r="J1317">
        <v>2244146</v>
      </c>
      <c r="K1317">
        <v>949.7</v>
      </c>
      <c r="L1317">
        <v>951.7</v>
      </c>
      <c r="M1317">
        <v>969.51549799999998</v>
      </c>
    </row>
    <row r="1318" spans="1:13" x14ac:dyDescent="0.2">
      <c r="A1318" t="s">
        <v>118</v>
      </c>
      <c r="B1318" t="s">
        <v>2211</v>
      </c>
      <c r="C1318" t="s">
        <v>150</v>
      </c>
      <c r="D1318" t="s">
        <v>2212</v>
      </c>
      <c r="E1318">
        <v>90</v>
      </c>
      <c r="F1318">
        <v>1005353</v>
      </c>
      <c r="G1318">
        <v>0</v>
      </c>
      <c r="H1318">
        <v>0</v>
      </c>
      <c r="I1318">
        <v>0</v>
      </c>
      <c r="J1318">
        <v>0</v>
      </c>
      <c r="K1318">
        <v>2246.17</v>
      </c>
      <c r="L1318">
        <v>2421.0300000000002</v>
      </c>
      <c r="M1318">
        <v>591.51219433000006</v>
      </c>
    </row>
    <row r="1319" spans="1:13" x14ac:dyDescent="0.2">
      <c r="A1319" t="s">
        <v>118</v>
      </c>
      <c r="B1319" t="s">
        <v>2209</v>
      </c>
      <c r="C1319" t="s">
        <v>300</v>
      </c>
      <c r="D1319" t="s">
        <v>2210</v>
      </c>
      <c r="E1319">
        <v>270</v>
      </c>
      <c r="F1319">
        <v>3581054</v>
      </c>
      <c r="G1319">
        <v>0</v>
      </c>
      <c r="H1319">
        <v>0</v>
      </c>
      <c r="I1319">
        <v>191</v>
      </c>
      <c r="J1319">
        <v>781913</v>
      </c>
      <c r="K1319">
        <v>6686.5</v>
      </c>
      <c r="L1319">
        <v>6716.93</v>
      </c>
      <c r="M1319">
        <v>2362.7548379999998</v>
      </c>
    </row>
    <row r="1320" spans="1:13" x14ac:dyDescent="0.2">
      <c r="A1320" t="s">
        <v>118</v>
      </c>
      <c r="B1320" t="s">
        <v>2213</v>
      </c>
      <c r="C1320" t="s">
        <v>160</v>
      </c>
      <c r="D1320" t="s">
        <v>2206</v>
      </c>
      <c r="E1320">
        <v>24</v>
      </c>
      <c r="F1320">
        <v>378583</v>
      </c>
      <c r="G1320">
        <v>0</v>
      </c>
      <c r="H1320">
        <v>0</v>
      </c>
      <c r="I1320">
        <v>34</v>
      </c>
      <c r="J1320">
        <v>89723</v>
      </c>
      <c r="K1320">
        <v>125.29</v>
      </c>
      <c r="L1320">
        <v>128.78</v>
      </c>
      <c r="M1320">
        <v>336.500766</v>
      </c>
    </row>
    <row r="1321" spans="1:13" x14ac:dyDescent="0.2">
      <c r="A1321" t="s">
        <v>118</v>
      </c>
      <c r="B1321" t="s">
        <v>2219</v>
      </c>
      <c r="C1321" t="s">
        <v>186</v>
      </c>
      <c r="D1321" t="s">
        <v>2220</v>
      </c>
      <c r="E1321">
        <v>6</v>
      </c>
      <c r="F1321">
        <v>28485</v>
      </c>
      <c r="G1321">
        <v>0</v>
      </c>
      <c r="H1321">
        <v>0</v>
      </c>
      <c r="I1321">
        <v>0</v>
      </c>
      <c r="J1321">
        <v>0</v>
      </c>
      <c r="K1321">
        <v>2276.4</v>
      </c>
      <c r="L1321">
        <v>2390.92</v>
      </c>
      <c r="M1321">
        <v>210.21489550000001</v>
      </c>
    </row>
    <row r="1322" spans="1:13" x14ac:dyDescent="0.2">
      <c r="A1322" t="s">
        <v>118</v>
      </c>
      <c r="B1322" t="s">
        <v>2214</v>
      </c>
      <c r="C1322" t="s">
        <v>186</v>
      </c>
      <c r="D1322" t="s">
        <v>2215</v>
      </c>
      <c r="E1322">
        <v>555</v>
      </c>
      <c r="F1322">
        <v>4754866</v>
      </c>
      <c r="G1322">
        <v>0</v>
      </c>
      <c r="H1322">
        <v>0</v>
      </c>
      <c r="I1322">
        <v>14</v>
      </c>
      <c r="J1322">
        <v>20952</v>
      </c>
      <c r="K1322">
        <v>15879</v>
      </c>
      <c r="L1322">
        <v>17174.100000000002</v>
      </c>
      <c r="M1322">
        <v>2718.9470385300001</v>
      </c>
    </row>
    <row r="1323" spans="1:13" x14ac:dyDescent="0.2">
      <c r="A1323" t="s">
        <v>118</v>
      </c>
      <c r="B1323" t="s">
        <v>2216</v>
      </c>
      <c r="C1323" t="s">
        <v>186</v>
      </c>
      <c r="D1323" t="s">
        <v>2215</v>
      </c>
      <c r="E1323">
        <v>12</v>
      </c>
      <c r="F1323">
        <v>278750</v>
      </c>
      <c r="G1323">
        <v>0</v>
      </c>
      <c r="H1323">
        <v>0</v>
      </c>
      <c r="I1323">
        <v>0</v>
      </c>
      <c r="J1323">
        <v>0</v>
      </c>
      <c r="K1323">
        <v>21.12</v>
      </c>
      <c r="L1323">
        <v>21.12</v>
      </c>
      <c r="M1323">
        <v>56.169714450000001</v>
      </c>
    </row>
    <row r="1324" spans="1:13" x14ac:dyDescent="0.2">
      <c r="A1324" t="s">
        <v>118</v>
      </c>
      <c r="B1324" t="s">
        <v>2217</v>
      </c>
      <c r="C1324" t="s">
        <v>186</v>
      </c>
      <c r="D1324" t="s">
        <v>2218</v>
      </c>
      <c r="E1324">
        <v>46</v>
      </c>
      <c r="F1324">
        <v>62149</v>
      </c>
      <c r="G1324">
        <v>0</v>
      </c>
      <c r="H1324">
        <v>0</v>
      </c>
      <c r="I1324">
        <v>0</v>
      </c>
      <c r="J1324">
        <v>0</v>
      </c>
      <c r="K1324">
        <v>0</v>
      </c>
      <c r="L1324">
        <v>56.6</v>
      </c>
      <c r="M1324">
        <v>21.257151960000002</v>
      </c>
    </row>
    <row r="1325" spans="1:13" x14ac:dyDescent="0.2">
      <c r="A1325" t="s">
        <v>118</v>
      </c>
      <c r="B1325" t="s">
        <v>2221</v>
      </c>
      <c r="C1325" t="s">
        <v>186</v>
      </c>
      <c r="D1325" t="s">
        <v>2222</v>
      </c>
      <c r="E1325">
        <v>11</v>
      </c>
      <c r="F1325">
        <v>21060</v>
      </c>
      <c r="G1325">
        <v>0</v>
      </c>
      <c r="H1325">
        <v>0</v>
      </c>
      <c r="I1325">
        <v>0</v>
      </c>
      <c r="J1325">
        <v>0</v>
      </c>
      <c r="K1325">
        <v>12520.79</v>
      </c>
      <c r="L1325">
        <v>20320.79</v>
      </c>
      <c r="M1325">
        <v>22.57375506</v>
      </c>
    </row>
    <row r="1326" spans="1:13" x14ac:dyDescent="0.2">
      <c r="A1326" t="s">
        <v>118</v>
      </c>
      <c r="B1326" t="s">
        <v>2224</v>
      </c>
      <c r="C1326" t="s">
        <v>186</v>
      </c>
      <c r="D1326" t="s">
        <v>2225</v>
      </c>
      <c r="E1326">
        <v>274</v>
      </c>
      <c r="F1326">
        <v>3388670</v>
      </c>
      <c r="G1326">
        <v>0</v>
      </c>
      <c r="H1326">
        <v>0</v>
      </c>
      <c r="I1326">
        <v>2</v>
      </c>
      <c r="J1326">
        <v>11242</v>
      </c>
      <c r="K1326">
        <v>3385.13</v>
      </c>
      <c r="L1326">
        <v>3462.55</v>
      </c>
      <c r="M1326">
        <v>2144.61741858</v>
      </c>
    </row>
    <row r="1327" spans="1:13" x14ac:dyDescent="0.2">
      <c r="A1327" t="s">
        <v>118</v>
      </c>
      <c r="B1327" t="s">
        <v>2223</v>
      </c>
      <c r="C1327" t="s">
        <v>163</v>
      </c>
      <c r="D1327" t="s">
        <v>1872</v>
      </c>
      <c r="E1327">
        <v>3</v>
      </c>
      <c r="F1327">
        <v>46217</v>
      </c>
      <c r="G1327">
        <v>0</v>
      </c>
      <c r="H1327">
        <v>0</v>
      </c>
      <c r="I1327">
        <v>0</v>
      </c>
      <c r="J1327">
        <v>0</v>
      </c>
      <c r="K1327">
        <v>14.99</v>
      </c>
      <c r="L1327">
        <v>14.99</v>
      </c>
      <c r="M1327">
        <v>20.594543000000002</v>
      </c>
    </row>
    <row r="1328" spans="1:13" x14ac:dyDescent="0.2">
      <c r="A1328" t="s">
        <v>119</v>
      </c>
      <c r="B1328" t="s">
        <v>2226</v>
      </c>
      <c r="C1328" t="s">
        <v>186</v>
      </c>
      <c r="D1328" t="s">
        <v>2227</v>
      </c>
      <c r="E1328">
        <v>247</v>
      </c>
      <c r="F1328">
        <v>3776001</v>
      </c>
      <c r="G1328">
        <v>0</v>
      </c>
      <c r="H1328">
        <v>0</v>
      </c>
      <c r="I1328">
        <v>105</v>
      </c>
      <c r="J1328">
        <v>392998</v>
      </c>
      <c r="K1328">
        <v>4692.93</v>
      </c>
      <c r="L1328">
        <v>5310.1900000000005</v>
      </c>
      <c r="M1328">
        <v>2612.3048452500002</v>
      </c>
    </row>
    <row r="1329" spans="1:13" x14ac:dyDescent="0.2">
      <c r="A1329" t="s">
        <v>119</v>
      </c>
      <c r="B1329" t="s">
        <v>2228</v>
      </c>
      <c r="C1329" t="s">
        <v>186</v>
      </c>
      <c r="D1329" t="s">
        <v>2227</v>
      </c>
      <c r="E1329">
        <v>54</v>
      </c>
      <c r="F1329">
        <v>403484</v>
      </c>
      <c r="G1329">
        <v>0</v>
      </c>
      <c r="H1329">
        <v>0</v>
      </c>
      <c r="I1329">
        <v>47</v>
      </c>
      <c r="J1329">
        <v>218241</v>
      </c>
      <c r="K1329">
        <v>476.92</v>
      </c>
      <c r="L1329">
        <v>724.96</v>
      </c>
      <c r="M1329">
        <v>441.24055047000002</v>
      </c>
    </row>
    <row r="1330" spans="1:13" x14ac:dyDescent="0.2">
      <c r="A1330" t="s">
        <v>119</v>
      </c>
      <c r="B1330" t="s">
        <v>2229</v>
      </c>
      <c r="C1330" t="s">
        <v>150</v>
      </c>
      <c r="D1330" t="s">
        <v>2230</v>
      </c>
      <c r="E1330">
        <v>32</v>
      </c>
      <c r="F1330">
        <v>386868</v>
      </c>
      <c r="G1330">
        <v>0</v>
      </c>
      <c r="H1330">
        <v>0</v>
      </c>
      <c r="I1330">
        <v>1</v>
      </c>
      <c r="J1330">
        <v>3000</v>
      </c>
      <c r="K1330">
        <v>0</v>
      </c>
      <c r="L1330">
        <v>221.38</v>
      </c>
      <c r="M1330">
        <v>357.99135748999998</v>
      </c>
    </row>
    <row r="1331" spans="1:13" x14ac:dyDescent="0.2">
      <c r="A1331" t="s">
        <v>119</v>
      </c>
      <c r="B1331" t="s">
        <v>2231</v>
      </c>
      <c r="C1331" t="s">
        <v>163</v>
      </c>
      <c r="D1331" t="s">
        <v>2230</v>
      </c>
      <c r="E1331">
        <v>3</v>
      </c>
      <c r="F1331">
        <v>59874</v>
      </c>
      <c r="G1331">
        <v>0</v>
      </c>
      <c r="H1331">
        <v>0</v>
      </c>
      <c r="I1331">
        <v>0</v>
      </c>
      <c r="J1331">
        <v>0</v>
      </c>
      <c r="K1331">
        <v>11</v>
      </c>
      <c r="L1331">
        <v>11</v>
      </c>
      <c r="M1331">
        <v>27.111098999999999</v>
      </c>
    </row>
    <row r="1332" spans="1:13" x14ac:dyDescent="0.2">
      <c r="A1332" t="s">
        <v>4233</v>
      </c>
      <c r="B1332" t="s">
        <v>2232</v>
      </c>
      <c r="C1332" t="s">
        <v>186</v>
      </c>
      <c r="D1332" t="s">
        <v>2233</v>
      </c>
      <c r="E1332">
        <v>152</v>
      </c>
      <c r="F1332">
        <v>831262</v>
      </c>
      <c r="G1332">
        <v>0</v>
      </c>
      <c r="H1332">
        <v>0</v>
      </c>
      <c r="I1332">
        <v>0</v>
      </c>
      <c r="J1332">
        <v>0</v>
      </c>
      <c r="K1332">
        <v>0</v>
      </c>
      <c r="L1332">
        <v>3433</v>
      </c>
      <c r="M1332">
        <v>1135.139555</v>
      </c>
    </row>
    <row r="1333" spans="1:13" x14ac:dyDescent="0.2">
      <c r="A1333" t="s">
        <v>4233</v>
      </c>
      <c r="B1333" t="s">
        <v>2234</v>
      </c>
      <c r="C1333" t="s">
        <v>160</v>
      </c>
      <c r="D1333" t="s">
        <v>2235</v>
      </c>
      <c r="E1333">
        <v>733</v>
      </c>
      <c r="F1333">
        <v>3664336.47</v>
      </c>
      <c r="G1333">
        <v>0</v>
      </c>
      <c r="H1333">
        <v>0</v>
      </c>
      <c r="I1333">
        <v>0</v>
      </c>
      <c r="J1333">
        <v>0</v>
      </c>
      <c r="K1333">
        <v>0</v>
      </c>
      <c r="L1333">
        <v>5962.01</v>
      </c>
      <c r="M1333">
        <v>4442.1126940000004</v>
      </c>
    </row>
    <row r="1334" spans="1:13" x14ac:dyDescent="0.2">
      <c r="A1334" t="s">
        <v>121</v>
      </c>
      <c r="B1334" t="s">
        <v>2236</v>
      </c>
      <c r="C1334" t="s">
        <v>186</v>
      </c>
      <c r="D1334" t="s">
        <v>2237</v>
      </c>
      <c r="E1334">
        <v>338</v>
      </c>
      <c r="F1334">
        <v>2979077.5</v>
      </c>
      <c r="G1334">
        <v>0</v>
      </c>
      <c r="H1334">
        <v>0</v>
      </c>
      <c r="I1334">
        <v>0</v>
      </c>
      <c r="J1334">
        <v>0</v>
      </c>
      <c r="K1334">
        <v>38860.870000000003</v>
      </c>
      <c r="L1334">
        <v>38862.310000000005</v>
      </c>
      <c r="M1334">
        <v>5317.8221778300003</v>
      </c>
    </row>
    <row r="1335" spans="1:13" x14ac:dyDescent="0.2">
      <c r="A1335" t="s">
        <v>121</v>
      </c>
      <c r="B1335" t="s">
        <v>2238</v>
      </c>
      <c r="C1335" t="s">
        <v>163</v>
      </c>
      <c r="D1335" t="s">
        <v>2239</v>
      </c>
      <c r="E1335">
        <v>4</v>
      </c>
      <c r="F1335">
        <v>54542</v>
      </c>
      <c r="G1335">
        <v>0</v>
      </c>
      <c r="H1335">
        <v>0</v>
      </c>
      <c r="I1335">
        <v>0</v>
      </c>
      <c r="J1335">
        <v>0</v>
      </c>
      <c r="K1335">
        <v>147.6</v>
      </c>
      <c r="L1335">
        <v>147.6</v>
      </c>
      <c r="M1335">
        <v>210.011415</v>
      </c>
    </row>
    <row r="1336" spans="1:13" x14ac:dyDescent="0.2">
      <c r="A1336" t="s">
        <v>121</v>
      </c>
      <c r="B1336" t="s">
        <v>2240</v>
      </c>
      <c r="C1336" t="s">
        <v>155</v>
      </c>
      <c r="D1336" t="s">
        <v>2241</v>
      </c>
      <c r="E1336">
        <v>745</v>
      </c>
      <c r="F1336">
        <v>8720874.6600000001</v>
      </c>
      <c r="G1336">
        <v>1</v>
      </c>
      <c r="H1336">
        <v>19477</v>
      </c>
      <c r="I1336">
        <v>1169</v>
      </c>
      <c r="J1336">
        <v>3713808.8</v>
      </c>
      <c r="K1336">
        <v>73180.195000000007</v>
      </c>
      <c r="L1336">
        <v>73270.10500000001</v>
      </c>
      <c r="M1336">
        <v>5805.7882980000004</v>
      </c>
    </row>
    <row r="1337" spans="1:13" x14ac:dyDescent="0.2">
      <c r="A1337" t="s">
        <v>121</v>
      </c>
      <c r="B1337" t="s">
        <v>2242</v>
      </c>
      <c r="C1337" t="s">
        <v>163</v>
      </c>
      <c r="D1337" t="s">
        <v>2243</v>
      </c>
      <c r="E1337">
        <v>2</v>
      </c>
      <c r="F1337">
        <v>56482</v>
      </c>
      <c r="G1337">
        <v>0</v>
      </c>
      <c r="H1337">
        <v>0</v>
      </c>
      <c r="I1337">
        <v>0</v>
      </c>
      <c r="J1337">
        <v>0</v>
      </c>
      <c r="K1337">
        <v>32.25</v>
      </c>
      <c r="L1337">
        <v>32.25</v>
      </c>
      <c r="M1337">
        <v>21.985937</v>
      </c>
    </row>
    <row r="1338" spans="1:13" x14ac:dyDescent="0.2">
      <c r="A1338" t="s">
        <v>121</v>
      </c>
      <c r="B1338" t="s">
        <v>2244</v>
      </c>
      <c r="C1338" t="s">
        <v>155</v>
      </c>
      <c r="D1338" t="s">
        <v>2245</v>
      </c>
      <c r="E1338">
        <v>432</v>
      </c>
      <c r="F1338">
        <v>2248972.31</v>
      </c>
      <c r="G1338">
        <v>0</v>
      </c>
      <c r="H1338">
        <v>0</v>
      </c>
      <c r="I1338">
        <v>4</v>
      </c>
      <c r="J1338">
        <v>17948</v>
      </c>
      <c r="K1338">
        <v>6049.1409999999996</v>
      </c>
      <c r="L1338">
        <v>6074.7809999999999</v>
      </c>
      <c r="M1338">
        <v>1214.622284</v>
      </c>
    </row>
    <row r="1339" spans="1:13" x14ac:dyDescent="0.2">
      <c r="A1339" t="s">
        <v>121</v>
      </c>
      <c r="B1339" t="s">
        <v>2246</v>
      </c>
      <c r="C1339" t="s">
        <v>163</v>
      </c>
      <c r="D1339" t="s">
        <v>2247</v>
      </c>
      <c r="E1339">
        <v>6</v>
      </c>
      <c r="F1339">
        <v>102997</v>
      </c>
      <c r="G1339">
        <v>0</v>
      </c>
      <c r="H1339">
        <v>0</v>
      </c>
      <c r="I1339">
        <v>0</v>
      </c>
      <c r="J1339">
        <v>0</v>
      </c>
      <c r="K1339">
        <v>14.48</v>
      </c>
      <c r="L1339">
        <v>14.48</v>
      </c>
      <c r="M1339">
        <v>38.520268000000002</v>
      </c>
    </row>
    <row r="1340" spans="1:13" x14ac:dyDescent="0.2">
      <c r="A1340" t="s">
        <v>121</v>
      </c>
      <c r="B1340" t="s">
        <v>2248</v>
      </c>
      <c r="C1340" t="s">
        <v>150</v>
      </c>
      <c r="D1340" t="s">
        <v>181</v>
      </c>
      <c r="E1340">
        <v>59</v>
      </c>
      <c r="F1340">
        <v>855477</v>
      </c>
      <c r="G1340">
        <v>2</v>
      </c>
      <c r="H1340">
        <v>32256</v>
      </c>
      <c r="I1340">
        <v>1</v>
      </c>
      <c r="J1340">
        <v>3000</v>
      </c>
      <c r="K1340">
        <v>0</v>
      </c>
      <c r="L1340">
        <v>362.62</v>
      </c>
      <c r="M1340">
        <v>646.88657162000004</v>
      </c>
    </row>
    <row r="1341" spans="1:13" x14ac:dyDescent="0.2">
      <c r="A1341" t="s">
        <v>121</v>
      </c>
      <c r="B1341" t="s">
        <v>2249</v>
      </c>
      <c r="C1341" t="s">
        <v>150</v>
      </c>
      <c r="D1341" t="s">
        <v>2250</v>
      </c>
      <c r="E1341">
        <v>19</v>
      </c>
      <c r="F1341">
        <v>598470</v>
      </c>
      <c r="G1341">
        <v>0</v>
      </c>
      <c r="H1341">
        <v>0</v>
      </c>
      <c r="I1341">
        <v>1</v>
      </c>
      <c r="J1341">
        <v>3000</v>
      </c>
      <c r="K1341">
        <v>0</v>
      </c>
      <c r="L1341">
        <v>118.87</v>
      </c>
      <c r="M1341">
        <v>558.41238184999997</v>
      </c>
    </row>
    <row r="1342" spans="1:13" x14ac:dyDescent="0.2">
      <c r="A1342" t="s">
        <v>121</v>
      </c>
      <c r="B1342" t="s">
        <v>2251</v>
      </c>
      <c r="C1342" t="s">
        <v>155</v>
      </c>
      <c r="D1342" t="s">
        <v>2252</v>
      </c>
      <c r="E1342">
        <v>1285</v>
      </c>
      <c r="F1342">
        <v>2773098</v>
      </c>
      <c r="G1342">
        <v>0</v>
      </c>
      <c r="H1342">
        <v>0</v>
      </c>
      <c r="I1342">
        <v>2</v>
      </c>
      <c r="J1342">
        <v>8865</v>
      </c>
      <c r="K1342">
        <v>22399.15</v>
      </c>
      <c r="L1342">
        <v>23408.47</v>
      </c>
      <c r="M1342">
        <v>1902.3291449999999</v>
      </c>
    </row>
    <row r="1343" spans="1:13" x14ac:dyDescent="0.2">
      <c r="A1343" t="s">
        <v>121</v>
      </c>
      <c r="B1343" t="s">
        <v>2258</v>
      </c>
      <c r="C1343" t="s">
        <v>150</v>
      </c>
      <c r="D1343" t="s">
        <v>2247</v>
      </c>
      <c r="E1343">
        <v>30</v>
      </c>
      <c r="F1343">
        <v>428304</v>
      </c>
      <c r="G1343">
        <v>0</v>
      </c>
      <c r="H1343">
        <v>0</v>
      </c>
      <c r="I1343">
        <v>0</v>
      </c>
      <c r="J1343">
        <v>0</v>
      </c>
      <c r="K1343">
        <v>0</v>
      </c>
      <c r="L1343">
        <v>87.93</v>
      </c>
      <c r="M1343">
        <v>203.86254752000002</v>
      </c>
    </row>
    <row r="1344" spans="1:13" x14ac:dyDescent="0.2">
      <c r="A1344" t="s">
        <v>121</v>
      </c>
      <c r="B1344" t="s">
        <v>2253</v>
      </c>
      <c r="C1344" t="s">
        <v>171</v>
      </c>
      <c r="D1344" t="s">
        <v>2252</v>
      </c>
      <c r="E1344">
        <v>69</v>
      </c>
      <c r="F1344">
        <v>237271</v>
      </c>
      <c r="G1344">
        <v>0</v>
      </c>
      <c r="H1344">
        <v>0</v>
      </c>
      <c r="I1344">
        <v>0</v>
      </c>
      <c r="J1344">
        <v>0</v>
      </c>
      <c r="K1344">
        <v>2428.44</v>
      </c>
      <c r="L1344">
        <v>2428.44</v>
      </c>
      <c r="M1344">
        <v>110.659137</v>
      </c>
    </row>
    <row r="1345" spans="1:13" x14ac:dyDescent="0.2">
      <c r="A1345" t="s">
        <v>121</v>
      </c>
      <c r="B1345" t="s">
        <v>2259</v>
      </c>
      <c r="C1345" t="s">
        <v>160</v>
      </c>
      <c r="D1345" t="s">
        <v>2256</v>
      </c>
      <c r="E1345">
        <v>41</v>
      </c>
      <c r="F1345">
        <v>322020</v>
      </c>
      <c r="G1345">
        <v>1</v>
      </c>
      <c r="H1345">
        <v>3724</v>
      </c>
      <c r="I1345">
        <v>4</v>
      </c>
      <c r="J1345">
        <v>11674</v>
      </c>
      <c r="K1345">
        <v>339.64</v>
      </c>
      <c r="L1345">
        <v>339.64</v>
      </c>
      <c r="M1345">
        <v>293.921111</v>
      </c>
    </row>
    <row r="1346" spans="1:13" x14ac:dyDescent="0.2">
      <c r="A1346" t="s">
        <v>121</v>
      </c>
      <c r="B1346" t="s">
        <v>2254</v>
      </c>
      <c r="C1346" t="s">
        <v>202</v>
      </c>
      <c r="D1346" t="s">
        <v>2243</v>
      </c>
      <c r="E1346">
        <v>1</v>
      </c>
      <c r="F1346">
        <v>46476</v>
      </c>
      <c r="G1346">
        <v>0</v>
      </c>
      <c r="H1346">
        <v>0</v>
      </c>
      <c r="I1346">
        <v>0</v>
      </c>
      <c r="J1346">
        <v>0</v>
      </c>
      <c r="K1346">
        <v>10.6</v>
      </c>
      <c r="L1346">
        <v>10.6</v>
      </c>
      <c r="M1346">
        <v>18.042355000000001</v>
      </c>
    </row>
    <row r="1347" spans="1:13" x14ac:dyDescent="0.2">
      <c r="A1347" t="s">
        <v>121</v>
      </c>
      <c r="B1347" t="s">
        <v>2255</v>
      </c>
      <c r="C1347" t="s">
        <v>160</v>
      </c>
      <c r="D1347" t="s">
        <v>2256</v>
      </c>
      <c r="E1347">
        <v>88</v>
      </c>
      <c r="F1347">
        <v>2405477.5</v>
      </c>
      <c r="G1347">
        <v>0</v>
      </c>
      <c r="H1347">
        <v>0</v>
      </c>
      <c r="I1347">
        <v>364</v>
      </c>
      <c r="J1347">
        <v>759464</v>
      </c>
      <c r="K1347">
        <v>936.43</v>
      </c>
      <c r="L1347">
        <v>944.14</v>
      </c>
      <c r="M1347">
        <v>1408.668455</v>
      </c>
    </row>
    <row r="1348" spans="1:13" x14ac:dyDescent="0.2">
      <c r="A1348" t="s">
        <v>121</v>
      </c>
      <c r="B1348" t="s">
        <v>2257</v>
      </c>
      <c r="C1348" t="s">
        <v>160</v>
      </c>
      <c r="D1348" t="s">
        <v>2250</v>
      </c>
      <c r="E1348">
        <v>3</v>
      </c>
      <c r="F1348">
        <v>476468</v>
      </c>
      <c r="G1348">
        <v>0</v>
      </c>
      <c r="H1348">
        <v>0</v>
      </c>
      <c r="I1348">
        <v>0</v>
      </c>
      <c r="J1348">
        <v>0</v>
      </c>
      <c r="K1348">
        <v>21.777999999999999</v>
      </c>
      <c r="L1348">
        <v>114.316</v>
      </c>
      <c r="M1348">
        <v>94.306044999999997</v>
      </c>
    </row>
    <row r="1349" spans="1:13" x14ac:dyDescent="0.2">
      <c r="A1349" t="s">
        <v>122</v>
      </c>
      <c r="B1349" t="s">
        <v>2265</v>
      </c>
      <c r="C1349" t="s">
        <v>186</v>
      </c>
      <c r="D1349" t="s">
        <v>2266</v>
      </c>
      <c r="E1349">
        <v>111</v>
      </c>
      <c r="F1349">
        <v>6452752</v>
      </c>
      <c r="G1349">
        <v>0</v>
      </c>
      <c r="H1349">
        <v>0</v>
      </c>
      <c r="I1349">
        <v>0</v>
      </c>
      <c r="J1349">
        <v>0</v>
      </c>
      <c r="K1349">
        <v>678</v>
      </c>
      <c r="L1349">
        <v>727</v>
      </c>
      <c r="M1349">
        <v>2033.110103</v>
      </c>
    </row>
    <row r="1350" spans="1:13" x14ac:dyDescent="0.2">
      <c r="A1350" t="s">
        <v>122</v>
      </c>
      <c r="B1350" t="s">
        <v>2260</v>
      </c>
      <c r="C1350" t="s">
        <v>160</v>
      </c>
      <c r="D1350" t="s">
        <v>2261</v>
      </c>
      <c r="E1350">
        <v>3</v>
      </c>
      <c r="F1350">
        <v>5664</v>
      </c>
      <c r="G1350">
        <v>0</v>
      </c>
      <c r="H1350">
        <v>0</v>
      </c>
      <c r="I1350">
        <v>0</v>
      </c>
      <c r="J1350">
        <v>0</v>
      </c>
      <c r="K1350">
        <v>949.41700000000003</v>
      </c>
      <c r="L1350">
        <v>995.91700000000003</v>
      </c>
      <c r="M1350">
        <v>72.908957999999998</v>
      </c>
    </row>
    <row r="1351" spans="1:13" x14ac:dyDescent="0.2">
      <c r="A1351" t="s">
        <v>122</v>
      </c>
      <c r="B1351" t="s">
        <v>2262</v>
      </c>
      <c r="C1351" t="s">
        <v>160</v>
      </c>
      <c r="D1351" t="s">
        <v>2263</v>
      </c>
      <c r="E1351">
        <v>17</v>
      </c>
      <c r="F1351">
        <v>17635</v>
      </c>
      <c r="G1351">
        <v>0</v>
      </c>
      <c r="H1351">
        <v>0</v>
      </c>
      <c r="I1351">
        <v>0</v>
      </c>
      <c r="J1351">
        <v>0</v>
      </c>
      <c r="K1351">
        <v>1373.34</v>
      </c>
      <c r="L1351">
        <v>1596.09</v>
      </c>
      <c r="M1351">
        <v>193.22841299999999</v>
      </c>
    </row>
    <row r="1352" spans="1:13" x14ac:dyDescent="0.2">
      <c r="A1352" t="s">
        <v>122</v>
      </c>
      <c r="B1352" t="s">
        <v>2264</v>
      </c>
      <c r="C1352" t="s">
        <v>160</v>
      </c>
      <c r="D1352" t="s">
        <v>2261</v>
      </c>
      <c r="E1352">
        <v>2</v>
      </c>
      <c r="F1352">
        <v>4000</v>
      </c>
      <c r="G1352">
        <v>0</v>
      </c>
      <c r="H1352">
        <v>0</v>
      </c>
      <c r="I1352">
        <v>2</v>
      </c>
      <c r="J1352">
        <v>1682</v>
      </c>
      <c r="K1352">
        <v>907.404</v>
      </c>
      <c r="L1352">
        <v>965.98400000000004</v>
      </c>
      <c r="M1352">
        <v>106.478808</v>
      </c>
    </row>
    <row r="1353" spans="1:13" x14ac:dyDescent="0.2">
      <c r="A1353" t="s">
        <v>122</v>
      </c>
      <c r="B1353" t="s">
        <v>2267</v>
      </c>
      <c r="C1353" t="s">
        <v>163</v>
      </c>
      <c r="D1353" t="s">
        <v>2268</v>
      </c>
      <c r="E1353">
        <v>3</v>
      </c>
      <c r="F1353">
        <v>60400</v>
      </c>
      <c r="G1353">
        <v>0</v>
      </c>
      <c r="H1353">
        <v>0</v>
      </c>
      <c r="I1353">
        <v>0</v>
      </c>
      <c r="J1353">
        <v>0</v>
      </c>
      <c r="K1353">
        <v>25.27</v>
      </c>
      <c r="L1353">
        <v>25.27</v>
      </c>
      <c r="M1353">
        <v>23.596937</v>
      </c>
    </row>
    <row r="1354" spans="1:13" x14ac:dyDescent="0.2">
      <c r="A1354" t="s">
        <v>122</v>
      </c>
      <c r="B1354" t="s">
        <v>2269</v>
      </c>
      <c r="C1354" t="s">
        <v>171</v>
      </c>
      <c r="D1354" t="s">
        <v>2270</v>
      </c>
      <c r="E1354">
        <v>3</v>
      </c>
      <c r="F1354">
        <v>72525</v>
      </c>
      <c r="G1354">
        <v>0</v>
      </c>
      <c r="H1354">
        <v>0</v>
      </c>
      <c r="I1354">
        <v>0</v>
      </c>
      <c r="J1354">
        <v>0</v>
      </c>
      <c r="K1354">
        <v>10.89</v>
      </c>
      <c r="L1354">
        <v>13.4</v>
      </c>
      <c r="M1354">
        <v>28.148917999999998</v>
      </c>
    </row>
    <row r="1355" spans="1:13" x14ac:dyDescent="0.2">
      <c r="A1355" t="s">
        <v>122</v>
      </c>
      <c r="B1355" t="s">
        <v>2271</v>
      </c>
      <c r="C1355" t="s">
        <v>163</v>
      </c>
      <c r="D1355" t="s">
        <v>2272</v>
      </c>
      <c r="E1355">
        <v>2</v>
      </c>
      <c r="F1355">
        <v>50158</v>
      </c>
      <c r="G1355">
        <v>0</v>
      </c>
      <c r="H1355">
        <v>0</v>
      </c>
      <c r="I1355">
        <v>0</v>
      </c>
      <c r="J1355">
        <v>0</v>
      </c>
      <c r="K1355">
        <v>12.064</v>
      </c>
      <c r="L1355">
        <v>12.064</v>
      </c>
      <c r="M1355">
        <v>21.233398999999999</v>
      </c>
    </row>
    <row r="1356" spans="1:13" x14ac:dyDescent="0.2">
      <c r="A1356" t="s">
        <v>122</v>
      </c>
      <c r="B1356" t="s">
        <v>2273</v>
      </c>
      <c r="C1356" t="s">
        <v>163</v>
      </c>
      <c r="D1356" t="s">
        <v>2274</v>
      </c>
      <c r="E1356">
        <v>2</v>
      </c>
      <c r="F1356">
        <v>49184</v>
      </c>
      <c r="G1356">
        <v>0</v>
      </c>
      <c r="H1356">
        <v>0</v>
      </c>
      <c r="I1356">
        <v>0</v>
      </c>
      <c r="J1356">
        <v>0</v>
      </c>
      <c r="K1356">
        <v>38</v>
      </c>
      <c r="L1356">
        <v>38</v>
      </c>
      <c r="M1356">
        <v>22.642171999999999</v>
      </c>
    </row>
    <row r="1357" spans="1:13" x14ac:dyDescent="0.2">
      <c r="A1357" t="s">
        <v>122</v>
      </c>
      <c r="B1357" t="s">
        <v>2275</v>
      </c>
      <c r="C1357" t="s">
        <v>186</v>
      </c>
      <c r="D1357" t="s">
        <v>2276</v>
      </c>
      <c r="E1357">
        <v>318</v>
      </c>
      <c r="F1357">
        <v>798325</v>
      </c>
      <c r="G1357">
        <v>0</v>
      </c>
      <c r="H1357">
        <v>0</v>
      </c>
      <c r="I1357">
        <v>0</v>
      </c>
      <c r="J1357">
        <v>0</v>
      </c>
      <c r="K1357">
        <v>27993.31</v>
      </c>
      <c r="L1357">
        <v>27993.31</v>
      </c>
      <c r="M1357">
        <v>811.62014297999997</v>
      </c>
    </row>
    <row r="1358" spans="1:13" x14ac:dyDescent="0.2">
      <c r="A1358" t="s">
        <v>122</v>
      </c>
      <c r="B1358" t="s">
        <v>2277</v>
      </c>
      <c r="C1358" t="s">
        <v>171</v>
      </c>
      <c r="D1358" t="s">
        <v>2278</v>
      </c>
      <c r="E1358">
        <v>118</v>
      </c>
      <c r="F1358">
        <v>254608.62</v>
      </c>
      <c r="G1358">
        <v>0</v>
      </c>
      <c r="H1358">
        <v>0</v>
      </c>
      <c r="I1358">
        <v>0</v>
      </c>
      <c r="J1358">
        <v>0</v>
      </c>
      <c r="K1358">
        <v>6080.4930000000004</v>
      </c>
      <c r="L1358">
        <v>6080.4930000000004</v>
      </c>
      <c r="M1358">
        <v>152.54321300000001</v>
      </c>
    </row>
    <row r="1359" spans="1:13" x14ac:dyDescent="0.2">
      <c r="A1359" t="s">
        <v>122</v>
      </c>
      <c r="B1359" t="s">
        <v>2279</v>
      </c>
      <c r="C1359" t="s">
        <v>186</v>
      </c>
      <c r="D1359" t="s">
        <v>2280</v>
      </c>
      <c r="E1359">
        <v>43</v>
      </c>
      <c r="F1359">
        <v>30433</v>
      </c>
      <c r="G1359">
        <v>0</v>
      </c>
      <c r="H1359">
        <v>0</v>
      </c>
      <c r="I1359">
        <v>0</v>
      </c>
      <c r="J1359">
        <v>0</v>
      </c>
      <c r="K1359">
        <v>0</v>
      </c>
      <c r="L1359">
        <v>383.27</v>
      </c>
      <c r="M1359">
        <v>29.366760790000001</v>
      </c>
    </row>
    <row r="1360" spans="1:13" x14ac:dyDescent="0.2">
      <c r="A1360" t="s">
        <v>122</v>
      </c>
      <c r="B1360" t="s">
        <v>2281</v>
      </c>
      <c r="C1360" t="s">
        <v>163</v>
      </c>
      <c r="D1360" t="s">
        <v>2282</v>
      </c>
      <c r="E1360">
        <v>6</v>
      </c>
      <c r="F1360">
        <v>110535</v>
      </c>
      <c r="G1360">
        <v>0</v>
      </c>
      <c r="H1360">
        <v>0</v>
      </c>
      <c r="I1360">
        <v>0</v>
      </c>
      <c r="J1360">
        <v>0</v>
      </c>
      <c r="K1360">
        <v>0</v>
      </c>
      <c r="L1360">
        <v>45.9</v>
      </c>
      <c r="M1360">
        <v>62.016891999999999</v>
      </c>
    </row>
    <row r="1361" spans="1:13" x14ac:dyDescent="0.2">
      <c r="A1361" t="s">
        <v>122</v>
      </c>
      <c r="B1361" t="s">
        <v>2283</v>
      </c>
      <c r="C1361" t="s">
        <v>160</v>
      </c>
      <c r="D1361" t="s">
        <v>2284</v>
      </c>
      <c r="E1361">
        <v>7</v>
      </c>
      <c r="F1361">
        <v>11686</v>
      </c>
      <c r="G1361">
        <v>0</v>
      </c>
      <c r="H1361">
        <v>0</v>
      </c>
      <c r="I1361">
        <v>0</v>
      </c>
      <c r="J1361">
        <v>0</v>
      </c>
      <c r="K1361">
        <v>6761.12</v>
      </c>
      <c r="L1361">
        <v>7825.12</v>
      </c>
      <c r="M1361">
        <v>70.389743999999993</v>
      </c>
    </row>
    <row r="1362" spans="1:13" x14ac:dyDescent="0.2">
      <c r="A1362" t="s">
        <v>122</v>
      </c>
      <c r="B1362" t="s">
        <v>2285</v>
      </c>
      <c r="C1362" t="s">
        <v>186</v>
      </c>
      <c r="D1362" t="s">
        <v>2286</v>
      </c>
      <c r="E1362">
        <v>283</v>
      </c>
      <c r="F1362">
        <v>3475482</v>
      </c>
      <c r="G1362">
        <v>0</v>
      </c>
      <c r="H1362">
        <v>0</v>
      </c>
      <c r="I1362">
        <v>5</v>
      </c>
      <c r="J1362">
        <v>110221</v>
      </c>
      <c r="K1362">
        <v>5302.98</v>
      </c>
      <c r="L1362">
        <v>6320.0899999999992</v>
      </c>
      <c r="M1362">
        <v>2334.9455889999999</v>
      </c>
    </row>
    <row r="1363" spans="1:13" x14ac:dyDescent="0.2">
      <c r="A1363" t="s">
        <v>122</v>
      </c>
      <c r="B1363" t="s">
        <v>2287</v>
      </c>
      <c r="C1363" t="s">
        <v>186</v>
      </c>
      <c r="D1363" t="s">
        <v>2288</v>
      </c>
      <c r="E1363">
        <v>7</v>
      </c>
      <c r="F1363">
        <v>114791</v>
      </c>
      <c r="G1363">
        <v>0</v>
      </c>
      <c r="H1363">
        <v>0</v>
      </c>
      <c r="I1363">
        <v>0</v>
      </c>
      <c r="J1363">
        <v>0</v>
      </c>
      <c r="K1363">
        <v>118.57</v>
      </c>
      <c r="L1363">
        <v>128.19999999999999</v>
      </c>
      <c r="M1363">
        <v>43.895247689999998</v>
      </c>
    </row>
    <row r="1364" spans="1:13" x14ac:dyDescent="0.2">
      <c r="A1364" t="s">
        <v>122</v>
      </c>
      <c r="B1364" t="s">
        <v>2289</v>
      </c>
      <c r="C1364" t="s">
        <v>150</v>
      </c>
      <c r="D1364" t="s">
        <v>2290</v>
      </c>
      <c r="E1364">
        <v>59</v>
      </c>
      <c r="F1364">
        <v>695354</v>
      </c>
      <c r="G1364">
        <v>0</v>
      </c>
      <c r="H1364">
        <v>0</v>
      </c>
      <c r="I1364">
        <v>0</v>
      </c>
      <c r="J1364">
        <v>0</v>
      </c>
      <c r="K1364">
        <v>213</v>
      </c>
      <c r="L1364">
        <v>213</v>
      </c>
      <c r="M1364">
        <v>260.91506077000003</v>
      </c>
    </row>
    <row r="1365" spans="1:13" x14ac:dyDescent="0.2">
      <c r="A1365" t="s">
        <v>122</v>
      </c>
      <c r="B1365" t="s">
        <v>2291</v>
      </c>
      <c r="C1365" t="s">
        <v>163</v>
      </c>
      <c r="D1365" t="s">
        <v>2292</v>
      </c>
      <c r="E1365">
        <v>9</v>
      </c>
      <c r="F1365">
        <v>391535</v>
      </c>
      <c r="G1365">
        <v>0</v>
      </c>
      <c r="H1365">
        <v>0</v>
      </c>
      <c r="I1365">
        <v>0</v>
      </c>
      <c r="J1365">
        <v>0</v>
      </c>
      <c r="K1365">
        <v>54.36</v>
      </c>
      <c r="L1365">
        <v>54.36</v>
      </c>
      <c r="M1365">
        <v>162.627107</v>
      </c>
    </row>
    <row r="1366" spans="1:13" x14ac:dyDescent="0.2">
      <c r="A1366" t="s">
        <v>122</v>
      </c>
      <c r="B1366" t="s">
        <v>2293</v>
      </c>
      <c r="C1366" t="s">
        <v>155</v>
      </c>
      <c r="D1366" t="s">
        <v>2294</v>
      </c>
      <c r="E1366">
        <v>1284</v>
      </c>
      <c r="F1366">
        <v>22286064.699999999</v>
      </c>
      <c r="G1366">
        <v>1</v>
      </c>
      <c r="H1366">
        <v>12760</v>
      </c>
      <c r="I1366">
        <v>3139</v>
      </c>
      <c r="J1366">
        <v>9717467.1799999997</v>
      </c>
      <c r="K1366">
        <v>344901.35499999998</v>
      </c>
      <c r="L1366">
        <v>1314969.058</v>
      </c>
      <c r="M1366">
        <v>15852.405472</v>
      </c>
    </row>
    <row r="1367" spans="1:13" x14ac:dyDescent="0.2">
      <c r="A1367" t="s">
        <v>122</v>
      </c>
      <c r="B1367" t="s">
        <v>2295</v>
      </c>
      <c r="C1367" t="s">
        <v>150</v>
      </c>
      <c r="D1367" t="s">
        <v>2296</v>
      </c>
      <c r="E1367">
        <v>2</v>
      </c>
      <c r="F1367">
        <v>48075</v>
      </c>
      <c r="G1367">
        <v>0</v>
      </c>
      <c r="H1367">
        <v>0</v>
      </c>
      <c r="I1367">
        <v>0</v>
      </c>
      <c r="J1367">
        <v>0</v>
      </c>
      <c r="K1367">
        <v>0</v>
      </c>
      <c r="L1367">
        <v>13.43</v>
      </c>
      <c r="M1367">
        <v>15.845704269999999</v>
      </c>
    </row>
    <row r="1368" spans="1:13" x14ac:dyDescent="0.2">
      <c r="A1368" t="s">
        <v>122</v>
      </c>
      <c r="B1368" t="s">
        <v>2297</v>
      </c>
      <c r="C1368" t="s">
        <v>155</v>
      </c>
      <c r="D1368" t="s">
        <v>2298</v>
      </c>
      <c r="E1368">
        <v>1865</v>
      </c>
      <c r="F1368">
        <v>23050259.93</v>
      </c>
      <c r="G1368">
        <v>4</v>
      </c>
      <c r="H1368">
        <v>1120</v>
      </c>
      <c r="I1368">
        <v>3292</v>
      </c>
      <c r="J1368">
        <v>12477660.6</v>
      </c>
      <c r="K1368">
        <v>212504.02799999999</v>
      </c>
      <c r="L1368">
        <v>217910.31099999999</v>
      </c>
      <c r="M1368">
        <v>18805.528827999999</v>
      </c>
    </row>
    <row r="1369" spans="1:13" x14ac:dyDescent="0.2">
      <c r="A1369" t="s">
        <v>122</v>
      </c>
      <c r="B1369" t="s">
        <v>2299</v>
      </c>
      <c r="C1369" t="s">
        <v>186</v>
      </c>
      <c r="D1369" t="s">
        <v>2300</v>
      </c>
      <c r="E1369">
        <v>455</v>
      </c>
      <c r="F1369">
        <v>10453655</v>
      </c>
      <c r="G1369">
        <v>0</v>
      </c>
      <c r="H1369">
        <v>0</v>
      </c>
      <c r="I1369">
        <v>800</v>
      </c>
      <c r="J1369">
        <v>3538971</v>
      </c>
      <c r="K1369">
        <v>2806.21</v>
      </c>
      <c r="L1369">
        <v>2808.2</v>
      </c>
      <c r="M1369">
        <v>6324.5125257600002</v>
      </c>
    </row>
    <row r="1370" spans="1:13" x14ac:dyDescent="0.2">
      <c r="A1370" t="s">
        <v>122</v>
      </c>
      <c r="B1370" t="s">
        <v>2301</v>
      </c>
      <c r="C1370" t="s">
        <v>171</v>
      </c>
      <c r="D1370" t="s">
        <v>2302</v>
      </c>
      <c r="E1370">
        <v>70</v>
      </c>
      <c r="F1370">
        <v>151423.24</v>
      </c>
      <c r="G1370">
        <v>0</v>
      </c>
      <c r="H1370">
        <v>0</v>
      </c>
      <c r="I1370">
        <v>0</v>
      </c>
      <c r="J1370">
        <v>0</v>
      </c>
      <c r="K1370">
        <v>3984.99</v>
      </c>
      <c r="L1370">
        <v>3987.6299999999997</v>
      </c>
      <c r="M1370">
        <v>105.466965</v>
      </c>
    </row>
    <row r="1371" spans="1:13" x14ac:dyDescent="0.2">
      <c r="A1371" t="s">
        <v>122</v>
      </c>
      <c r="B1371" t="s">
        <v>2303</v>
      </c>
      <c r="C1371" t="s">
        <v>163</v>
      </c>
      <c r="D1371" t="s">
        <v>2266</v>
      </c>
      <c r="E1371">
        <v>14</v>
      </c>
      <c r="F1371">
        <v>99791.51</v>
      </c>
      <c r="G1371">
        <v>0</v>
      </c>
      <c r="H1371">
        <v>0</v>
      </c>
      <c r="I1371">
        <v>0</v>
      </c>
      <c r="J1371">
        <v>0</v>
      </c>
      <c r="K1371">
        <v>247</v>
      </c>
      <c r="L1371">
        <v>249.67</v>
      </c>
      <c r="M1371">
        <v>38.867483999999997</v>
      </c>
    </row>
    <row r="1372" spans="1:13" x14ac:dyDescent="0.2">
      <c r="A1372" t="s">
        <v>122</v>
      </c>
      <c r="B1372" t="s">
        <v>2304</v>
      </c>
      <c r="C1372" t="s">
        <v>186</v>
      </c>
      <c r="D1372" t="s">
        <v>2305</v>
      </c>
      <c r="E1372">
        <v>157</v>
      </c>
      <c r="F1372">
        <v>2621228</v>
      </c>
      <c r="G1372">
        <v>0</v>
      </c>
      <c r="H1372">
        <v>0</v>
      </c>
      <c r="I1372">
        <v>29</v>
      </c>
      <c r="J1372">
        <v>147149</v>
      </c>
      <c r="K1372">
        <v>1083.49</v>
      </c>
      <c r="L1372">
        <v>1083.49</v>
      </c>
      <c r="M1372">
        <v>1360.8707556700001</v>
      </c>
    </row>
    <row r="1373" spans="1:13" x14ac:dyDescent="0.2">
      <c r="A1373" t="s">
        <v>122</v>
      </c>
      <c r="B1373" t="s">
        <v>2306</v>
      </c>
      <c r="C1373" t="s">
        <v>186</v>
      </c>
      <c r="D1373" t="s">
        <v>2307</v>
      </c>
      <c r="E1373">
        <v>9</v>
      </c>
      <c r="F1373">
        <v>9815</v>
      </c>
      <c r="G1373">
        <v>0</v>
      </c>
      <c r="H1373">
        <v>0</v>
      </c>
      <c r="I1373">
        <v>0</v>
      </c>
      <c r="J1373">
        <v>0</v>
      </c>
      <c r="K1373">
        <v>0</v>
      </c>
      <c r="L1373">
        <v>15.35</v>
      </c>
      <c r="M1373">
        <v>10.17488032</v>
      </c>
    </row>
    <row r="1374" spans="1:13" x14ac:dyDescent="0.2">
      <c r="A1374" t="s">
        <v>122</v>
      </c>
      <c r="B1374" t="s">
        <v>2308</v>
      </c>
      <c r="C1374" t="s">
        <v>163</v>
      </c>
      <c r="D1374" t="s">
        <v>2309</v>
      </c>
      <c r="E1374">
        <v>34</v>
      </c>
      <c r="F1374">
        <v>601111.37</v>
      </c>
      <c r="G1374">
        <v>0</v>
      </c>
      <c r="H1374">
        <v>0</v>
      </c>
      <c r="I1374">
        <v>0</v>
      </c>
      <c r="J1374">
        <v>0</v>
      </c>
      <c r="K1374">
        <v>71.028999999999996</v>
      </c>
      <c r="L1374">
        <v>71.028999999999996</v>
      </c>
      <c r="M1374">
        <v>222.27132900000001</v>
      </c>
    </row>
    <row r="1375" spans="1:13" x14ac:dyDescent="0.2">
      <c r="A1375" t="s">
        <v>122</v>
      </c>
      <c r="B1375" t="s">
        <v>2310</v>
      </c>
      <c r="C1375" t="s">
        <v>150</v>
      </c>
      <c r="D1375" t="s">
        <v>2311</v>
      </c>
      <c r="E1375">
        <v>8</v>
      </c>
      <c r="F1375">
        <v>63386</v>
      </c>
      <c r="G1375">
        <v>0</v>
      </c>
      <c r="H1375">
        <v>0</v>
      </c>
      <c r="I1375">
        <v>0</v>
      </c>
      <c r="J1375">
        <v>0</v>
      </c>
      <c r="K1375">
        <v>0</v>
      </c>
      <c r="L1375">
        <v>23</v>
      </c>
      <c r="M1375">
        <v>614.19059572000003</v>
      </c>
    </row>
    <row r="1376" spans="1:13" x14ac:dyDescent="0.2">
      <c r="A1376" t="s">
        <v>122</v>
      </c>
      <c r="B1376" t="s">
        <v>2312</v>
      </c>
      <c r="C1376" t="s">
        <v>163</v>
      </c>
      <c r="D1376" t="s">
        <v>184</v>
      </c>
      <c r="E1376">
        <v>3</v>
      </c>
      <c r="F1376">
        <v>50880</v>
      </c>
      <c r="G1376">
        <v>0</v>
      </c>
      <c r="H1376">
        <v>0</v>
      </c>
      <c r="I1376">
        <v>0</v>
      </c>
      <c r="J1376">
        <v>0</v>
      </c>
      <c r="K1376">
        <v>10.401999999999999</v>
      </c>
      <c r="L1376">
        <v>10.401999999999999</v>
      </c>
      <c r="M1376">
        <v>21.095528000000002</v>
      </c>
    </row>
    <row r="1377" spans="1:13" x14ac:dyDescent="0.2">
      <c r="A1377" t="s">
        <v>122</v>
      </c>
      <c r="B1377" t="s">
        <v>2313</v>
      </c>
      <c r="C1377" t="s">
        <v>186</v>
      </c>
      <c r="D1377" t="s">
        <v>2276</v>
      </c>
      <c r="E1377">
        <v>1</v>
      </c>
      <c r="F1377">
        <v>210</v>
      </c>
      <c r="G1377">
        <v>27</v>
      </c>
      <c r="H1377">
        <v>1766790</v>
      </c>
      <c r="I1377">
        <v>0</v>
      </c>
      <c r="J1377">
        <v>0</v>
      </c>
      <c r="K1377">
        <v>71.52</v>
      </c>
      <c r="L1377">
        <v>71.52</v>
      </c>
      <c r="M1377">
        <v>829.61868368</v>
      </c>
    </row>
    <row r="1378" spans="1:13" x14ac:dyDescent="0.2">
      <c r="A1378" t="s">
        <v>122</v>
      </c>
      <c r="B1378" t="s">
        <v>2314</v>
      </c>
      <c r="C1378" t="s">
        <v>186</v>
      </c>
      <c r="D1378" t="s">
        <v>2315</v>
      </c>
      <c r="E1378">
        <v>138</v>
      </c>
      <c r="F1378">
        <v>2303586</v>
      </c>
      <c r="G1378">
        <v>0</v>
      </c>
      <c r="H1378">
        <v>0</v>
      </c>
      <c r="I1378">
        <v>3</v>
      </c>
      <c r="J1378">
        <v>7550</v>
      </c>
      <c r="K1378">
        <v>2079.85</v>
      </c>
      <c r="L1378">
        <v>2744.89</v>
      </c>
      <c r="M1378">
        <v>1594.6801384100002</v>
      </c>
    </row>
    <row r="1379" spans="1:13" x14ac:dyDescent="0.2">
      <c r="A1379" t="s">
        <v>122</v>
      </c>
      <c r="B1379" t="s">
        <v>2316</v>
      </c>
      <c r="C1379" t="s">
        <v>186</v>
      </c>
      <c r="D1379" t="s">
        <v>2315</v>
      </c>
      <c r="E1379">
        <v>420</v>
      </c>
      <c r="F1379">
        <v>11543391.5</v>
      </c>
      <c r="G1379">
        <v>0</v>
      </c>
      <c r="H1379">
        <v>0</v>
      </c>
      <c r="I1379">
        <v>101</v>
      </c>
      <c r="J1379">
        <v>218330</v>
      </c>
      <c r="K1379">
        <v>2715.94</v>
      </c>
      <c r="L1379">
        <v>2722.94</v>
      </c>
      <c r="M1379">
        <v>5345.23526623</v>
      </c>
    </row>
    <row r="1380" spans="1:13" x14ac:dyDescent="0.2">
      <c r="A1380" t="s">
        <v>122</v>
      </c>
      <c r="B1380" t="s">
        <v>2317</v>
      </c>
      <c r="C1380" t="s">
        <v>186</v>
      </c>
      <c r="D1380" t="s">
        <v>2315</v>
      </c>
      <c r="E1380">
        <v>265</v>
      </c>
      <c r="F1380">
        <v>1542176</v>
      </c>
      <c r="G1380">
        <v>0</v>
      </c>
      <c r="H1380">
        <v>0</v>
      </c>
      <c r="I1380">
        <v>66</v>
      </c>
      <c r="J1380">
        <v>181210</v>
      </c>
      <c r="K1380">
        <v>4016.68</v>
      </c>
      <c r="L1380">
        <v>4028.12</v>
      </c>
      <c r="M1380">
        <v>1034.1029552299999</v>
      </c>
    </row>
    <row r="1381" spans="1:13" x14ac:dyDescent="0.2">
      <c r="A1381" t="s">
        <v>122</v>
      </c>
      <c r="B1381" t="s">
        <v>2318</v>
      </c>
      <c r="C1381" t="s">
        <v>186</v>
      </c>
      <c r="D1381" t="s">
        <v>2319</v>
      </c>
      <c r="E1381">
        <v>13</v>
      </c>
      <c r="F1381">
        <v>14250</v>
      </c>
      <c r="G1381">
        <v>0</v>
      </c>
      <c r="H1381">
        <v>0</v>
      </c>
      <c r="I1381">
        <v>0</v>
      </c>
      <c r="J1381">
        <v>0</v>
      </c>
      <c r="K1381">
        <v>191.39</v>
      </c>
      <c r="L1381">
        <v>191.39</v>
      </c>
      <c r="M1381">
        <v>12.394056000000001</v>
      </c>
    </row>
    <row r="1382" spans="1:13" x14ac:dyDescent="0.2">
      <c r="A1382" t="s">
        <v>122</v>
      </c>
      <c r="B1382" t="s">
        <v>2320</v>
      </c>
      <c r="C1382" t="s">
        <v>186</v>
      </c>
      <c r="D1382" t="s">
        <v>2321</v>
      </c>
      <c r="E1382">
        <v>185</v>
      </c>
      <c r="F1382">
        <v>1825100</v>
      </c>
      <c r="G1382">
        <v>0</v>
      </c>
      <c r="H1382">
        <v>0</v>
      </c>
      <c r="I1382">
        <v>306</v>
      </c>
      <c r="J1382">
        <v>724947</v>
      </c>
      <c r="K1382">
        <v>4358.41</v>
      </c>
      <c r="L1382">
        <v>4695.41</v>
      </c>
      <c r="M1382">
        <v>1744.1114595500001</v>
      </c>
    </row>
    <row r="1383" spans="1:13" x14ac:dyDescent="0.2">
      <c r="A1383" t="s">
        <v>122</v>
      </c>
      <c r="B1383" t="s">
        <v>2322</v>
      </c>
      <c r="C1383" t="s">
        <v>186</v>
      </c>
      <c r="D1383" t="s">
        <v>2323</v>
      </c>
      <c r="E1383">
        <v>4</v>
      </c>
      <c r="F1383">
        <v>4971</v>
      </c>
      <c r="G1383">
        <v>0</v>
      </c>
      <c r="H1383">
        <v>0</v>
      </c>
      <c r="I1383">
        <v>0</v>
      </c>
      <c r="J1383">
        <v>0</v>
      </c>
      <c r="K1383">
        <v>401.76</v>
      </c>
      <c r="L1383">
        <v>722.78</v>
      </c>
      <c r="M1383">
        <v>34.85759358</v>
      </c>
    </row>
    <row r="1384" spans="1:13" x14ac:dyDescent="0.2">
      <c r="A1384" t="s">
        <v>122</v>
      </c>
      <c r="B1384" t="s">
        <v>2324</v>
      </c>
      <c r="C1384" t="s">
        <v>163</v>
      </c>
      <c r="D1384" t="s">
        <v>2325</v>
      </c>
      <c r="E1384">
        <v>3</v>
      </c>
      <c r="F1384">
        <v>85999</v>
      </c>
      <c r="G1384">
        <v>0</v>
      </c>
      <c r="H1384">
        <v>0</v>
      </c>
      <c r="I1384">
        <v>0</v>
      </c>
      <c r="J1384">
        <v>0</v>
      </c>
      <c r="K1384">
        <v>14.53</v>
      </c>
      <c r="L1384">
        <v>14.53</v>
      </c>
      <c r="M1384">
        <v>34.096832999999997</v>
      </c>
    </row>
    <row r="1385" spans="1:13" x14ac:dyDescent="0.2">
      <c r="A1385" t="s">
        <v>122</v>
      </c>
      <c r="B1385" t="s">
        <v>2326</v>
      </c>
      <c r="C1385" t="s">
        <v>155</v>
      </c>
      <c r="D1385" t="s">
        <v>2327</v>
      </c>
      <c r="E1385">
        <v>0</v>
      </c>
      <c r="F1385">
        <v>0</v>
      </c>
      <c r="G1385">
        <v>0</v>
      </c>
      <c r="H1385">
        <v>0</v>
      </c>
      <c r="I1385">
        <v>0</v>
      </c>
      <c r="J1385">
        <v>0</v>
      </c>
      <c r="K1385">
        <v>694.3</v>
      </c>
      <c r="L1385">
        <v>694.3</v>
      </c>
      <c r="M1385">
        <v>45.762239000000001</v>
      </c>
    </row>
    <row r="1386" spans="1:13" x14ac:dyDescent="0.2">
      <c r="A1386" t="s">
        <v>122</v>
      </c>
      <c r="B1386" t="s">
        <v>2328</v>
      </c>
      <c r="C1386" t="s">
        <v>155</v>
      </c>
      <c r="D1386" t="s">
        <v>2268</v>
      </c>
      <c r="E1386">
        <v>5</v>
      </c>
      <c r="F1386">
        <v>2574</v>
      </c>
      <c r="G1386">
        <v>0</v>
      </c>
      <c r="H1386">
        <v>0</v>
      </c>
      <c r="I1386">
        <v>0</v>
      </c>
      <c r="J1386">
        <v>0</v>
      </c>
      <c r="K1386">
        <v>1426.14</v>
      </c>
      <c r="L1386">
        <v>1426.65</v>
      </c>
      <c r="M1386">
        <v>86.567177000000001</v>
      </c>
    </row>
    <row r="1387" spans="1:13" x14ac:dyDescent="0.2">
      <c r="A1387" t="s">
        <v>122</v>
      </c>
      <c r="B1387" t="s">
        <v>2329</v>
      </c>
      <c r="C1387" t="s">
        <v>163</v>
      </c>
      <c r="D1387" t="s">
        <v>2330</v>
      </c>
      <c r="E1387">
        <v>1</v>
      </c>
      <c r="F1387">
        <v>48049</v>
      </c>
      <c r="G1387">
        <v>0</v>
      </c>
      <c r="H1387">
        <v>0</v>
      </c>
      <c r="I1387">
        <v>0</v>
      </c>
      <c r="J1387">
        <v>0</v>
      </c>
      <c r="K1387">
        <v>19.902999999999999</v>
      </c>
      <c r="L1387">
        <v>19.902999999999999</v>
      </c>
      <c r="M1387">
        <v>18.744420999999999</v>
      </c>
    </row>
    <row r="1388" spans="1:13" x14ac:dyDescent="0.2">
      <c r="A1388" t="s">
        <v>122</v>
      </c>
      <c r="B1388" t="s">
        <v>2331</v>
      </c>
      <c r="C1388" t="s">
        <v>183</v>
      </c>
      <c r="D1388" t="s">
        <v>2332</v>
      </c>
      <c r="E1388">
        <v>2</v>
      </c>
      <c r="F1388">
        <v>27270</v>
      </c>
      <c r="G1388">
        <v>0</v>
      </c>
      <c r="H1388">
        <v>0</v>
      </c>
      <c r="I1388">
        <v>0</v>
      </c>
      <c r="J1388">
        <v>0</v>
      </c>
      <c r="K1388">
        <v>118.565</v>
      </c>
      <c r="L1388">
        <v>119.175</v>
      </c>
      <c r="M1388">
        <v>13.340256999999999</v>
      </c>
    </row>
    <row r="1389" spans="1:13" x14ac:dyDescent="0.2">
      <c r="A1389" t="s">
        <v>122</v>
      </c>
      <c r="B1389" t="s">
        <v>2333</v>
      </c>
      <c r="C1389" t="s">
        <v>186</v>
      </c>
      <c r="D1389" t="s">
        <v>2300</v>
      </c>
      <c r="E1389">
        <v>46</v>
      </c>
      <c r="F1389">
        <v>3138286</v>
      </c>
      <c r="G1389">
        <v>0</v>
      </c>
      <c r="H1389">
        <v>0</v>
      </c>
      <c r="I1389">
        <v>5</v>
      </c>
      <c r="J1389">
        <v>147406</v>
      </c>
      <c r="K1389">
        <v>189.29</v>
      </c>
      <c r="L1389">
        <v>189.29</v>
      </c>
      <c r="M1389">
        <v>2053.2663887899998</v>
      </c>
    </row>
    <row r="1390" spans="1:13" x14ac:dyDescent="0.2">
      <c r="A1390" t="s">
        <v>122</v>
      </c>
      <c r="B1390" t="s">
        <v>2346</v>
      </c>
      <c r="C1390" t="s">
        <v>160</v>
      </c>
      <c r="D1390" t="s">
        <v>2347</v>
      </c>
      <c r="E1390">
        <v>4</v>
      </c>
      <c r="F1390">
        <v>12409</v>
      </c>
      <c r="G1390">
        <v>0</v>
      </c>
      <c r="H1390">
        <v>0</v>
      </c>
      <c r="I1390">
        <v>0</v>
      </c>
      <c r="J1390">
        <v>0</v>
      </c>
      <c r="K1390">
        <v>1136.53</v>
      </c>
      <c r="L1390">
        <v>1136.53</v>
      </c>
      <c r="M1390">
        <v>154.65816100000001</v>
      </c>
    </row>
    <row r="1391" spans="1:13" x14ac:dyDescent="0.2">
      <c r="A1391" t="s">
        <v>122</v>
      </c>
      <c r="B1391" t="s">
        <v>2334</v>
      </c>
      <c r="C1391" t="s">
        <v>160</v>
      </c>
      <c r="D1391" t="s">
        <v>2261</v>
      </c>
      <c r="E1391">
        <v>280</v>
      </c>
      <c r="F1391">
        <v>5357057</v>
      </c>
      <c r="G1391">
        <v>0</v>
      </c>
      <c r="H1391">
        <v>0</v>
      </c>
      <c r="I1391">
        <v>151</v>
      </c>
      <c r="J1391">
        <v>706798</v>
      </c>
      <c r="K1391">
        <v>2165.1930000000002</v>
      </c>
      <c r="L1391">
        <v>2552.6330000000003</v>
      </c>
      <c r="M1391">
        <v>2593.9121319999999</v>
      </c>
    </row>
    <row r="1392" spans="1:13" x14ac:dyDescent="0.2">
      <c r="A1392" t="s">
        <v>122</v>
      </c>
      <c r="B1392" t="s">
        <v>2335</v>
      </c>
      <c r="C1392" t="s">
        <v>160</v>
      </c>
      <c r="D1392" t="s">
        <v>2266</v>
      </c>
      <c r="E1392">
        <v>275</v>
      </c>
      <c r="F1392">
        <v>3318101</v>
      </c>
      <c r="G1392">
        <v>0</v>
      </c>
      <c r="H1392">
        <v>0</v>
      </c>
      <c r="I1392">
        <v>147</v>
      </c>
      <c r="J1392">
        <v>154341</v>
      </c>
      <c r="K1392">
        <v>2081.4699999999998</v>
      </c>
      <c r="L1392">
        <v>2341.8339999999998</v>
      </c>
      <c r="M1392">
        <v>2036.154888</v>
      </c>
    </row>
    <row r="1393" spans="1:13" x14ac:dyDescent="0.2">
      <c r="A1393" t="s">
        <v>122</v>
      </c>
      <c r="B1393" t="s">
        <v>2336</v>
      </c>
      <c r="C1393" t="s">
        <v>160</v>
      </c>
      <c r="D1393" t="s">
        <v>2337</v>
      </c>
      <c r="E1393">
        <v>137</v>
      </c>
      <c r="F1393">
        <v>1005437</v>
      </c>
      <c r="G1393">
        <v>0</v>
      </c>
      <c r="H1393">
        <v>0</v>
      </c>
      <c r="I1393">
        <v>0</v>
      </c>
      <c r="J1393">
        <v>0</v>
      </c>
      <c r="K1393">
        <v>3230.39</v>
      </c>
      <c r="L1393">
        <v>4025.8869999999997</v>
      </c>
      <c r="M1393">
        <v>917.30670699999996</v>
      </c>
    </row>
    <row r="1394" spans="1:13" x14ac:dyDescent="0.2">
      <c r="A1394" t="s">
        <v>122</v>
      </c>
      <c r="B1394" t="s">
        <v>2338</v>
      </c>
      <c r="C1394" t="s">
        <v>171</v>
      </c>
      <c r="D1394" t="s">
        <v>2339</v>
      </c>
      <c r="E1394">
        <v>3</v>
      </c>
      <c r="F1394">
        <v>41388</v>
      </c>
      <c r="G1394">
        <v>0</v>
      </c>
      <c r="H1394">
        <v>0</v>
      </c>
      <c r="I1394">
        <v>0</v>
      </c>
      <c r="J1394">
        <v>0</v>
      </c>
      <c r="K1394">
        <v>10</v>
      </c>
      <c r="L1394">
        <v>10</v>
      </c>
      <c r="M1394">
        <v>18.486542</v>
      </c>
    </row>
    <row r="1395" spans="1:13" x14ac:dyDescent="0.2">
      <c r="A1395" t="s">
        <v>122</v>
      </c>
      <c r="B1395" t="s">
        <v>2340</v>
      </c>
      <c r="C1395" t="s">
        <v>171</v>
      </c>
      <c r="D1395" t="s">
        <v>2266</v>
      </c>
      <c r="E1395">
        <v>24</v>
      </c>
      <c r="F1395">
        <v>219911.16</v>
      </c>
      <c r="G1395">
        <v>0</v>
      </c>
      <c r="H1395">
        <v>0</v>
      </c>
      <c r="I1395">
        <v>0</v>
      </c>
      <c r="J1395">
        <v>0</v>
      </c>
      <c r="K1395">
        <v>149.89500000000001</v>
      </c>
      <c r="L1395">
        <v>149.89500000000001</v>
      </c>
      <c r="M1395">
        <v>84.896356999999995</v>
      </c>
    </row>
    <row r="1396" spans="1:13" x14ac:dyDescent="0.2">
      <c r="A1396" t="s">
        <v>122</v>
      </c>
      <c r="B1396" t="s">
        <v>2341</v>
      </c>
      <c r="C1396" t="s">
        <v>171</v>
      </c>
      <c r="D1396" t="s">
        <v>2342</v>
      </c>
      <c r="E1396">
        <v>4</v>
      </c>
      <c r="F1396">
        <v>61652</v>
      </c>
      <c r="G1396">
        <v>0</v>
      </c>
      <c r="H1396">
        <v>0</v>
      </c>
      <c r="I1396">
        <v>0</v>
      </c>
      <c r="J1396">
        <v>0</v>
      </c>
      <c r="K1396">
        <v>20</v>
      </c>
      <c r="L1396">
        <v>20</v>
      </c>
      <c r="M1396">
        <v>25.870532000000001</v>
      </c>
    </row>
    <row r="1397" spans="1:13" x14ac:dyDescent="0.2">
      <c r="A1397" t="s">
        <v>122</v>
      </c>
      <c r="B1397" t="s">
        <v>2348</v>
      </c>
      <c r="C1397" t="s">
        <v>163</v>
      </c>
      <c r="D1397" t="s">
        <v>2292</v>
      </c>
      <c r="E1397">
        <v>3</v>
      </c>
      <c r="F1397">
        <v>82942</v>
      </c>
      <c r="G1397">
        <v>0</v>
      </c>
      <c r="H1397">
        <v>0</v>
      </c>
      <c r="I1397">
        <v>0</v>
      </c>
      <c r="J1397">
        <v>0</v>
      </c>
      <c r="K1397">
        <v>20</v>
      </c>
      <c r="L1397">
        <v>20</v>
      </c>
      <c r="M1397">
        <v>33.991487999999997</v>
      </c>
    </row>
    <row r="1398" spans="1:13" x14ac:dyDescent="0.2">
      <c r="A1398" t="s">
        <v>122</v>
      </c>
      <c r="B1398" t="s">
        <v>2343</v>
      </c>
      <c r="C1398" t="s">
        <v>202</v>
      </c>
      <c r="D1398" t="s">
        <v>2344</v>
      </c>
      <c r="E1398">
        <v>6</v>
      </c>
      <c r="F1398">
        <v>64075</v>
      </c>
      <c r="G1398">
        <v>0</v>
      </c>
      <c r="H1398">
        <v>0</v>
      </c>
      <c r="I1398">
        <v>0</v>
      </c>
      <c r="J1398">
        <v>0</v>
      </c>
      <c r="K1398">
        <v>0</v>
      </c>
      <c r="L1398">
        <v>15</v>
      </c>
      <c r="M1398">
        <v>25.532655999999999</v>
      </c>
    </row>
    <row r="1399" spans="1:13" x14ac:dyDescent="0.2">
      <c r="A1399" t="s">
        <v>122</v>
      </c>
      <c r="B1399" t="s">
        <v>2345</v>
      </c>
      <c r="C1399" t="s">
        <v>202</v>
      </c>
      <c r="D1399" t="s">
        <v>2294</v>
      </c>
      <c r="E1399">
        <v>4</v>
      </c>
      <c r="F1399">
        <v>41390</v>
      </c>
      <c r="G1399">
        <v>0</v>
      </c>
      <c r="H1399">
        <v>0</v>
      </c>
      <c r="I1399">
        <v>0</v>
      </c>
      <c r="J1399">
        <v>0</v>
      </c>
      <c r="K1399">
        <v>0</v>
      </c>
      <c r="L1399">
        <v>14.15</v>
      </c>
      <c r="M1399">
        <v>17.671908999999999</v>
      </c>
    </row>
    <row r="1400" spans="1:13" x14ac:dyDescent="0.2">
      <c r="A1400" t="s">
        <v>122</v>
      </c>
      <c r="B1400" t="s">
        <v>2349</v>
      </c>
      <c r="C1400" t="s">
        <v>186</v>
      </c>
      <c r="D1400" t="s">
        <v>2350</v>
      </c>
      <c r="E1400">
        <v>256</v>
      </c>
      <c r="F1400">
        <v>4137646.5</v>
      </c>
      <c r="G1400">
        <v>0</v>
      </c>
      <c r="H1400">
        <v>0</v>
      </c>
      <c r="I1400">
        <v>266</v>
      </c>
      <c r="J1400">
        <v>794390</v>
      </c>
      <c r="K1400">
        <v>2921.14</v>
      </c>
      <c r="L1400">
        <v>3217.9799999999996</v>
      </c>
      <c r="M1400">
        <v>2849.07194162</v>
      </c>
    </row>
    <row r="1401" spans="1:13" x14ac:dyDescent="0.2">
      <c r="A1401" t="s">
        <v>122</v>
      </c>
      <c r="B1401" t="s">
        <v>2351</v>
      </c>
      <c r="C1401" t="s">
        <v>155</v>
      </c>
      <c r="D1401" t="s">
        <v>2327</v>
      </c>
      <c r="E1401">
        <v>919</v>
      </c>
      <c r="F1401">
        <v>7617456</v>
      </c>
      <c r="G1401">
        <v>20</v>
      </c>
      <c r="H1401">
        <v>588786</v>
      </c>
      <c r="I1401">
        <v>3</v>
      </c>
      <c r="J1401">
        <v>24333</v>
      </c>
      <c r="K1401">
        <v>14303.107</v>
      </c>
      <c r="L1401">
        <v>14316.607</v>
      </c>
      <c r="M1401">
        <v>2503.816382</v>
      </c>
    </row>
    <row r="1402" spans="1:13" x14ac:dyDescent="0.2">
      <c r="A1402" t="s">
        <v>122</v>
      </c>
      <c r="B1402" t="s">
        <v>2352</v>
      </c>
      <c r="C1402" t="s">
        <v>163</v>
      </c>
      <c r="D1402" t="s">
        <v>2353</v>
      </c>
      <c r="E1402">
        <v>2</v>
      </c>
      <c r="F1402">
        <v>129384</v>
      </c>
      <c r="G1402">
        <v>0</v>
      </c>
      <c r="H1402">
        <v>0</v>
      </c>
      <c r="I1402">
        <v>0</v>
      </c>
      <c r="J1402">
        <v>0</v>
      </c>
      <c r="K1402">
        <v>50.283000000000001</v>
      </c>
      <c r="L1402">
        <v>50.283000000000001</v>
      </c>
      <c r="M1402">
        <v>34.122968999999998</v>
      </c>
    </row>
    <row r="1403" spans="1:13" x14ac:dyDescent="0.2">
      <c r="A1403" t="s">
        <v>122</v>
      </c>
      <c r="B1403" t="s">
        <v>2354</v>
      </c>
      <c r="C1403" t="s">
        <v>163</v>
      </c>
      <c r="D1403" t="s">
        <v>2355</v>
      </c>
      <c r="E1403">
        <v>4</v>
      </c>
      <c r="F1403">
        <v>125005</v>
      </c>
      <c r="G1403">
        <v>0</v>
      </c>
      <c r="H1403">
        <v>0</v>
      </c>
      <c r="I1403">
        <v>0</v>
      </c>
      <c r="J1403">
        <v>0</v>
      </c>
      <c r="K1403">
        <v>17.140999999999998</v>
      </c>
      <c r="L1403">
        <v>17.140999999999998</v>
      </c>
      <c r="M1403">
        <v>49.104667999999997</v>
      </c>
    </row>
    <row r="1404" spans="1:13" x14ac:dyDescent="0.2">
      <c r="A1404" t="s">
        <v>122</v>
      </c>
      <c r="B1404" t="s">
        <v>2356</v>
      </c>
      <c r="C1404" t="s">
        <v>163</v>
      </c>
      <c r="D1404" t="s">
        <v>2357</v>
      </c>
      <c r="E1404">
        <v>6</v>
      </c>
      <c r="F1404">
        <v>151334</v>
      </c>
      <c r="G1404">
        <v>0</v>
      </c>
      <c r="H1404">
        <v>0</v>
      </c>
      <c r="I1404">
        <v>0</v>
      </c>
      <c r="J1404">
        <v>0</v>
      </c>
      <c r="K1404">
        <v>30.052</v>
      </c>
      <c r="L1404">
        <v>30.052</v>
      </c>
      <c r="M1404">
        <v>60.614159000000001</v>
      </c>
    </row>
    <row r="1405" spans="1:13" x14ac:dyDescent="0.2">
      <c r="A1405" t="s">
        <v>122</v>
      </c>
      <c r="B1405" t="s">
        <v>2358</v>
      </c>
      <c r="C1405" t="s">
        <v>163</v>
      </c>
      <c r="D1405" t="s">
        <v>2359</v>
      </c>
      <c r="E1405">
        <v>13</v>
      </c>
      <c r="F1405">
        <v>236420</v>
      </c>
      <c r="G1405">
        <v>0</v>
      </c>
      <c r="H1405">
        <v>0</v>
      </c>
      <c r="I1405">
        <v>0</v>
      </c>
      <c r="J1405">
        <v>0</v>
      </c>
      <c r="K1405">
        <v>205.93</v>
      </c>
      <c r="L1405">
        <v>205.93</v>
      </c>
      <c r="M1405">
        <v>98.252320999999995</v>
      </c>
    </row>
    <row r="1406" spans="1:13" x14ac:dyDescent="0.2">
      <c r="A1406" t="s">
        <v>122</v>
      </c>
      <c r="B1406" t="s">
        <v>2360</v>
      </c>
      <c r="C1406" t="s">
        <v>186</v>
      </c>
      <c r="D1406" t="s">
        <v>2361</v>
      </c>
      <c r="E1406">
        <v>5</v>
      </c>
      <c r="F1406">
        <v>3962</v>
      </c>
      <c r="G1406">
        <v>0</v>
      </c>
      <c r="H1406">
        <v>0</v>
      </c>
      <c r="I1406">
        <v>0</v>
      </c>
      <c r="J1406">
        <v>0</v>
      </c>
      <c r="K1406">
        <v>971.81</v>
      </c>
      <c r="L1406">
        <v>973.18999999999994</v>
      </c>
      <c r="M1406">
        <v>89.880836110000004</v>
      </c>
    </row>
    <row r="1407" spans="1:13" x14ac:dyDescent="0.2">
      <c r="A1407" t="s">
        <v>122</v>
      </c>
      <c r="B1407" t="s">
        <v>2362</v>
      </c>
      <c r="C1407" t="s">
        <v>186</v>
      </c>
      <c r="D1407" t="s">
        <v>2363</v>
      </c>
      <c r="E1407">
        <v>324</v>
      </c>
      <c r="F1407">
        <v>7168252</v>
      </c>
      <c r="G1407">
        <v>0</v>
      </c>
      <c r="H1407">
        <v>0</v>
      </c>
      <c r="I1407">
        <v>289</v>
      </c>
      <c r="J1407">
        <v>648216</v>
      </c>
      <c r="K1407">
        <v>4597.2299999999996</v>
      </c>
      <c r="L1407">
        <v>5336.0199999999995</v>
      </c>
      <c r="M1407">
        <v>5581.9315230000002</v>
      </c>
    </row>
    <row r="1408" spans="1:13" x14ac:dyDescent="0.2">
      <c r="A1408" t="s">
        <v>122</v>
      </c>
      <c r="B1408" t="s">
        <v>2364</v>
      </c>
      <c r="C1408" t="s">
        <v>186</v>
      </c>
      <c r="D1408" t="s">
        <v>2365</v>
      </c>
      <c r="E1408">
        <v>11</v>
      </c>
      <c r="F1408">
        <v>14340</v>
      </c>
      <c r="G1408">
        <v>0</v>
      </c>
      <c r="H1408">
        <v>0</v>
      </c>
      <c r="I1408">
        <v>35</v>
      </c>
      <c r="J1408">
        <v>17002</v>
      </c>
      <c r="K1408">
        <v>0</v>
      </c>
      <c r="L1408">
        <v>430</v>
      </c>
      <c r="M1408">
        <v>34.419372000000003</v>
      </c>
    </row>
    <row r="1409" spans="1:13" x14ac:dyDescent="0.2">
      <c r="A1409" t="s">
        <v>122</v>
      </c>
      <c r="B1409" t="s">
        <v>2366</v>
      </c>
      <c r="C1409" t="s">
        <v>163</v>
      </c>
      <c r="D1409" t="s">
        <v>2367</v>
      </c>
      <c r="E1409">
        <v>2</v>
      </c>
      <c r="F1409">
        <v>42000</v>
      </c>
      <c r="G1409">
        <v>0</v>
      </c>
      <c r="H1409">
        <v>0</v>
      </c>
      <c r="I1409">
        <v>0</v>
      </c>
      <c r="J1409">
        <v>0</v>
      </c>
      <c r="K1409">
        <v>14.154</v>
      </c>
      <c r="L1409">
        <v>14.154</v>
      </c>
      <c r="M1409">
        <v>17.340814000000002</v>
      </c>
    </row>
    <row r="1410" spans="1:13" x14ac:dyDescent="0.2">
      <c r="A1410" t="s">
        <v>122</v>
      </c>
      <c r="B1410" t="s">
        <v>2368</v>
      </c>
      <c r="C1410" t="s">
        <v>163</v>
      </c>
      <c r="D1410" t="s">
        <v>2369</v>
      </c>
      <c r="E1410">
        <v>4</v>
      </c>
      <c r="F1410">
        <v>112852.43</v>
      </c>
      <c r="G1410">
        <v>0</v>
      </c>
      <c r="H1410">
        <v>0</v>
      </c>
      <c r="I1410">
        <v>0</v>
      </c>
      <c r="J1410">
        <v>0</v>
      </c>
      <c r="K1410">
        <v>51.14</v>
      </c>
      <c r="L1410">
        <v>51.14</v>
      </c>
      <c r="M1410">
        <v>48.298091999999997</v>
      </c>
    </row>
    <row r="1411" spans="1:13" x14ac:dyDescent="0.2">
      <c r="A1411" t="s">
        <v>122</v>
      </c>
      <c r="B1411" t="s">
        <v>2370</v>
      </c>
      <c r="C1411" t="s">
        <v>160</v>
      </c>
      <c r="D1411" t="s">
        <v>2371</v>
      </c>
      <c r="E1411">
        <v>12</v>
      </c>
      <c r="F1411">
        <v>12241</v>
      </c>
      <c r="G1411">
        <v>0</v>
      </c>
      <c r="H1411">
        <v>0</v>
      </c>
      <c r="I1411">
        <v>0</v>
      </c>
      <c r="J1411">
        <v>0</v>
      </c>
      <c r="K1411">
        <v>2.36</v>
      </c>
      <c r="L1411">
        <v>2807.86</v>
      </c>
      <c r="M1411">
        <v>16.641401999999999</v>
      </c>
    </row>
    <row r="1412" spans="1:13" x14ac:dyDescent="0.2">
      <c r="A1412" t="s">
        <v>4234</v>
      </c>
      <c r="B1412" t="s">
        <v>2372</v>
      </c>
      <c r="C1412" t="s">
        <v>186</v>
      </c>
      <c r="D1412" t="s">
        <v>2373</v>
      </c>
      <c r="E1412">
        <v>23</v>
      </c>
      <c r="F1412">
        <v>152076</v>
      </c>
      <c r="G1412">
        <v>0</v>
      </c>
      <c r="H1412">
        <v>0</v>
      </c>
      <c r="I1412">
        <v>0</v>
      </c>
      <c r="J1412">
        <v>0</v>
      </c>
      <c r="K1412">
        <v>14</v>
      </c>
      <c r="L1412">
        <v>14</v>
      </c>
      <c r="M1412">
        <v>58.330539999999999</v>
      </c>
    </row>
    <row r="1413" spans="1:13" x14ac:dyDescent="0.2">
      <c r="A1413" t="s">
        <v>4234</v>
      </c>
      <c r="B1413" t="s">
        <v>2374</v>
      </c>
      <c r="C1413" t="s">
        <v>186</v>
      </c>
      <c r="D1413" t="s">
        <v>2375</v>
      </c>
      <c r="E1413">
        <v>0</v>
      </c>
      <c r="F1413">
        <v>0</v>
      </c>
      <c r="G1413">
        <v>0</v>
      </c>
      <c r="H1413">
        <v>0</v>
      </c>
      <c r="I1413">
        <v>13</v>
      </c>
      <c r="J1413">
        <v>28176</v>
      </c>
      <c r="K1413">
        <v>0</v>
      </c>
      <c r="L1413">
        <v>0</v>
      </c>
      <c r="M1413">
        <v>31.649729000000001</v>
      </c>
    </row>
    <row r="1414" spans="1:13" x14ac:dyDescent="0.2">
      <c r="A1414" t="s">
        <v>4234</v>
      </c>
      <c r="B1414" t="s">
        <v>2376</v>
      </c>
      <c r="C1414" t="s">
        <v>186</v>
      </c>
      <c r="D1414" t="s">
        <v>2377</v>
      </c>
      <c r="E1414">
        <v>0</v>
      </c>
      <c r="F1414">
        <v>0</v>
      </c>
      <c r="G1414">
        <v>0</v>
      </c>
      <c r="H1414">
        <v>0</v>
      </c>
      <c r="I1414">
        <v>19</v>
      </c>
      <c r="J1414">
        <v>151666</v>
      </c>
      <c r="K1414">
        <v>0</v>
      </c>
      <c r="L1414">
        <v>0</v>
      </c>
      <c r="M1414">
        <v>63.006937999999998</v>
      </c>
    </row>
    <row r="1415" spans="1:13" x14ac:dyDescent="0.2">
      <c r="A1415" t="s">
        <v>4234</v>
      </c>
      <c r="B1415" t="s">
        <v>2378</v>
      </c>
      <c r="C1415" t="s">
        <v>186</v>
      </c>
      <c r="D1415" t="s">
        <v>2379</v>
      </c>
      <c r="E1415">
        <v>727</v>
      </c>
      <c r="F1415">
        <v>4671302</v>
      </c>
      <c r="G1415">
        <v>0</v>
      </c>
      <c r="H1415">
        <v>0</v>
      </c>
      <c r="I1415">
        <v>0</v>
      </c>
      <c r="J1415">
        <v>0</v>
      </c>
      <c r="K1415">
        <v>0</v>
      </c>
      <c r="L1415">
        <v>3336</v>
      </c>
      <c r="M1415">
        <v>3104.8304720000001</v>
      </c>
    </row>
    <row r="1416" spans="1:13" x14ac:dyDescent="0.2">
      <c r="A1416" t="s">
        <v>4234</v>
      </c>
      <c r="B1416" t="s">
        <v>2380</v>
      </c>
      <c r="C1416" t="s">
        <v>186</v>
      </c>
      <c r="D1416" t="s">
        <v>2377</v>
      </c>
      <c r="E1416">
        <v>0</v>
      </c>
      <c r="F1416">
        <v>0</v>
      </c>
      <c r="G1416">
        <v>2</v>
      </c>
      <c r="H1416">
        <v>49496</v>
      </c>
      <c r="I1416">
        <v>0</v>
      </c>
      <c r="J1416">
        <v>0</v>
      </c>
      <c r="K1416">
        <v>0</v>
      </c>
      <c r="L1416">
        <v>0</v>
      </c>
      <c r="M1416">
        <v>17.792643000000002</v>
      </c>
    </row>
    <row r="1417" spans="1:13" x14ac:dyDescent="0.2">
      <c r="A1417" t="s">
        <v>4234</v>
      </c>
      <c r="B1417" t="s">
        <v>2381</v>
      </c>
      <c r="C1417" t="s">
        <v>155</v>
      </c>
      <c r="D1417" t="s">
        <v>2382</v>
      </c>
      <c r="E1417">
        <v>0</v>
      </c>
      <c r="F1417">
        <v>0</v>
      </c>
      <c r="G1417">
        <v>0</v>
      </c>
      <c r="H1417">
        <v>0</v>
      </c>
      <c r="I1417">
        <v>9</v>
      </c>
      <c r="J1417">
        <v>27449</v>
      </c>
      <c r="K1417">
        <v>0</v>
      </c>
      <c r="L1417">
        <v>0</v>
      </c>
      <c r="M1417">
        <v>16.081125</v>
      </c>
    </row>
    <row r="1418" spans="1:13" x14ac:dyDescent="0.2">
      <c r="A1418" t="s">
        <v>4234</v>
      </c>
      <c r="B1418" t="s">
        <v>2383</v>
      </c>
      <c r="C1418" t="s">
        <v>186</v>
      </c>
      <c r="D1418" t="s">
        <v>2384</v>
      </c>
      <c r="E1418">
        <v>0</v>
      </c>
      <c r="F1418">
        <v>0</v>
      </c>
      <c r="G1418">
        <v>4</v>
      </c>
      <c r="H1418">
        <v>30321</v>
      </c>
      <c r="I1418">
        <v>0</v>
      </c>
      <c r="J1418">
        <v>0</v>
      </c>
      <c r="K1418">
        <v>0</v>
      </c>
      <c r="L1418">
        <v>0</v>
      </c>
      <c r="M1418">
        <v>12.062141</v>
      </c>
    </row>
    <row r="1419" spans="1:13" x14ac:dyDescent="0.2">
      <c r="A1419" t="s">
        <v>4234</v>
      </c>
      <c r="B1419" t="s">
        <v>2385</v>
      </c>
      <c r="C1419" t="s">
        <v>186</v>
      </c>
      <c r="D1419" t="s">
        <v>2375</v>
      </c>
      <c r="E1419">
        <v>0</v>
      </c>
      <c r="F1419">
        <v>0</v>
      </c>
      <c r="G1419">
        <v>0</v>
      </c>
      <c r="H1419">
        <v>0</v>
      </c>
      <c r="I1419">
        <v>12</v>
      </c>
      <c r="J1419">
        <v>25239</v>
      </c>
      <c r="K1419">
        <v>0</v>
      </c>
      <c r="L1419">
        <v>0</v>
      </c>
      <c r="M1419">
        <v>24.219753000000001</v>
      </c>
    </row>
    <row r="1420" spans="1:13" x14ac:dyDescent="0.2">
      <c r="A1420" t="s">
        <v>4235</v>
      </c>
      <c r="B1420" t="s">
        <v>2386</v>
      </c>
      <c r="C1420" t="s">
        <v>186</v>
      </c>
      <c r="D1420" t="s">
        <v>2387</v>
      </c>
      <c r="E1420">
        <v>354</v>
      </c>
      <c r="F1420">
        <v>1087271.17</v>
      </c>
      <c r="G1420">
        <v>0</v>
      </c>
      <c r="H1420">
        <v>0</v>
      </c>
      <c r="I1420">
        <v>0</v>
      </c>
      <c r="J1420">
        <v>0</v>
      </c>
      <c r="K1420">
        <v>12465.56</v>
      </c>
      <c r="L1420">
        <v>12465.56</v>
      </c>
      <c r="M1420">
        <v>469.04344608999997</v>
      </c>
    </row>
    <row r="1421" spans="1:13" x14ac:dyDescent="0.2">
      <c r="A1421" t="s">
        <v>4235</v>
      </c>
      <c r="B1421" t="s">
        <v>2388</v>
      </c>
      <c r="C1421" t="s">
        <v>160</v>
      </c>
      <c r="D1421" t="s">
        <v>2389</v>
      </c>
      <c r="E1421">
        <v>7</v>
      </c>
      <c r="F1421">
        <v>23587.75</v>
      </c>
      <c r="G1421">
        <v>4</v>
      </c>
      <c r="H1421">
        <v>90299</v>
      </c>
      <c r="I1421">
        <v>0</v>
      </c>
      <c r="J1421">
        <v>0</v>
      </c>
      <c r="K1421">
        <v>0</v>
      </c>
      <c r="L1421">
        <v>35.729999999999997</v>
      </c>
      <c r="M1421">
        <v>129.661419</v>
      </c>
    </row>
    <row r="1422" spans="1:13" x14ac:dyDescent="0.2">
      <c r="A1422" t="s">
        <v>4236</v>
      </c>
      <c r="B1422" t="s">
        <v>2390</v>
      </c>
      <c r="C1422" t="s">
        <v>186</v>
      </c>
      <c r="D1422" t="s">
        <v>2391</v>
      </c>
      <c r="E1422">
        <v>6</v>
      </c>
      <c r="F1422">
        <v>21134</v>
      </c>
      <c r="G1422">
        <v>0</v>
      </c>
      <c r="H1422">
        <v>0</v>
      </c>
      <c r="I1422">
        <v>1</v>
      </c>
      <c r="J1422">
        <v>24636</v>
      </c>
      <c r="K1422">
        <v>0</v>
      </c>
      <c r="L1422">
        <v>3.2</v>
      </c>
      <c r="M1422">
        <v>42.805733150000002</v>
      </c>
    </row>
    <row r="1423" spans="1:13" x14ac:dyDescent="0.2">
      <c r="A1423" t="s">
        <v>4236</v>
      </c>
      <c r="B1423" t="s">
        <v>2392</v>
      </c>
      <c r="C1423" t="s">
        <v>186</v>
      </c>
      <c r="D1423" t="s">
        <v>2393</v>
      </c>
      <c r="E1423">
        <v>0</v>
      </c>
      <c r="F1423">
        <v>0</v>
      </c>
      <c r="G1423">
        <v>0</v>
      </c>
      <c r="H1423">
        <v>0</v>
      </c>
      <c r="I1423">
        <v>0</v>
      </c>
      <c r="J1423">
        <v>0</v>
      </c>
      <c r="K1423">
        <v>0</v>
      </c>
      <c r="L1423">
        <v>62</v>
      </c>
      <c r="M1423">
        <v>0</v>
      </c>
    </row>
    <row r="1424" spans="1:13" x14ac:dyDescent="0.2">
      <c r="A1424" t="s">
        <v>4236</v>
      </c>
      <c r="B1424" t="s">
        <v>2394</v>
      </c>
      <c r="C1424" t="s">
        <v>186</v>
      </c>
      <c r="D1424" t="s">
        <v>2395</v>
      </c>
      <c r="E1424">
        <v>170</v>
      </c>
      <c r="F1424">
        <v>1036564</v>
      </c>
      <c r="G1424">
        <v>0</v>
      </c>
      <c r="H1424">
        <v>0</v>
      </c>
      <c r="I1424">
        <v>8</v>
      </c>
      <c r="J1424">
        <v>123438</v>
      </c>
      <c r="K1424">
        <v>0</v>
      </c>
      <c r="L1424">
        <v>218</v>
      </c>
      <c r="M1424">
        <v>625.0237209500001</v>
      </c>
    </row>
    <row r="1425" spans="1:13" x14ac:dyDescent="0.2">
      <c r="A1425" t="s">
        <v>4236</v>
      </c>
      <c r="B1425" t="s">
        <v>2396</v>
      </c>
      <c r="C1425" t="s">
        <v>186</v>
      </c>
      <c r="D1425" t="s">
        <v>2391</v>
      </c>
      <c r="E1425">
        <v>1</v>
      </c>
      <c r="F1425">
        <v>22006</v>
      </c>
      <c r="G1425">
        <v>0</v>
      </c>
      <c r="H1425">
        <v>0</v>
      </c>
      <c r="I1425">
        <v>0</v>
      </c>
      <c r="J1425">
        <v>0</v>
      </c>
      <c r="K1425">
        <v>0</v>
      </c>
      <c r="L1425">
        <v>476</v>
      </c>
      <c r="M1425">
        <v>24.063786690000001</v>
      </c>
    </row>
    <row r="1426" spans="1:13" x14ac:dyDescent="0.2">
      <c r="A1426" t="s">
        <v>4236</v>
      </c>
      <c r="B1426" t="s">
        <v>2397</v>
      </c>
      <c r="C1426" t="s">
        <v>186</v>
      </c>
      <c r="D1426" t="s">
        <v>361</v>
      </c>
      <c r="E1426">
        <v>260</v>
      </c>
      <c r="F1426">
        <v>221534</v>
      </c>
      <c r="G1426">
        <v>0</v>
      </c>
      <c r="H1426">
        <v>0</v>
      </c>
      <c r="I1426">
        <v>79</v>
      </c>
      <c r="J1426">
        <v>110106</v>
      </c>
      <c r="K1426">
        <v>0</v>
      </c>
      <c r="L1426">
        <v>35</v>
      </c>
      <c r="M1426">
        <v>154.84917136000001</v>
      </c>
    </row>
    <row r="1427" spans="1:13" x14ac:dyDescent="0.2">
      <c r="A1427" t="s">
        <v>4236</v>
      </c>
      <c r="B1427" t="s">
        <v>2398</v>
      </c>
      <c r="C1427" t="s">
        <v>186</v>
      </c>
      <c r="D1427" t="s">
        <v>2391</v>
      </c>
      <c r="E1427">
        <v>123</v>
      </c>
      <c r="F1427">
        <v>677810</v>
      </c>
      <c r="G1427">
        <v>0</v>
      </c>
      <c r="H1427">
        <v>0</v>
      </c>
      <c r="I1427">
        <v>21</v>
      </c>
      <c r="J1427">
        <v>178347</v>
      </c>
      <c r="K1427">
        <v>0</v>
      </c>
      <c r="L1427">
        <v>699</v>
      </c>
      <c r="M1427">
        <v>631.69851824</v>
      </c>
    </row>
    <row r="1428" spans="1:13" x14ac:dyDescent="0.2">
      <c r="A1428" t="s">
        <v>4236</v>
      </c>
      <c r="B1428" t="s">
        <v>2399</v>
      </c>
      <c r="C1428" t="s">
        <v>186</v>
      </c>
      <c r="D1428" t="s">
        <v>2400</v>
      </c>
      <c r="E1428">
        <v>92</v>
      </c>
      <c r="F1428">
        <v>402965</v>
      </c>
      <c r="G1428">
        <v>0</v>
      </c>
      <c r="H1428">
        <v>0</v>
      </c>
      <c r="I1428">
        <v>68</v>
      </c>
      <c r="J1428">
        <v>464420</v>
      </c>
      <c r="K1428">
        <v>0</v>
      </c>
      <c r="L1428">
        <v>1283.75</v>
      </c>
      <c r="M1428">
        <v>1144.3011365899999</v>
      </c>
    </row>
    <row r="1429" spans="1:13" x14ac:dyDescent="0.2">
      <c r="A1429" t="s">
        <v>4236</v>
      </c>
      <c r="B1429" t="s">
        <v>2401</v>
      </c>
      <c r="C1429" t="s">
        <v>186</v>
      </c>
      <c r="D1429" t="s">
        <v>2402</v>
      </c>
      <c r="E1429">
        <v>72</v>
      </c>
      <c r="F1429">
        <v>414444</v>
      </c>
      <c r="G1429">
        <v>0</v>
      </c>
      <c r="H1429">
        <v>0</v>
      </c>
      <c r="I1429">
        <v>158</v>
      </c>
      <c r="J1429">
        <v>884129</v>
      </c>
      <c r="K1429">
        <v>0</v>
      </c>
      <c r="L1429">
        <v>305</v>
      </c>
      <c r="M1429">
        <v>689.90441810000004</v>
      </c>
    </row>
    <row r="1430" spans="1:13" x14ac:dyDescent="0.2">
      <c r="A1430" t="s">
        <v>4236</v>
      </c>
      <c r="B1430" t="s">
        <v>2403</v>
      </c>
      <c r="C1430" t="s">
        <v>186</v>
      </c>
      <c r="D1430" t="s">
        <v>2393</v>
      </c>
      <c r="E1430">
        <v>835</v>
      </c>
      <c r="F1430">
        <v>4535357</v>
      </c>
      <c r="G1430">
        <v>0</v>
      </c>
      <c r="H1430">
        <v>0</v>
      </c>
      <c r="I1430">
        <v>107</v>
      </c>
      <c r="J1430">
        <v>469692</v>
      </c>
      <c r="K1430">
        <v>0</v>
      </c>
      <c r="L1430">
        <v>1879</v>
      </c>
      <c r="M1430">
        <v>4268.6453206599999</v>
      </c>
    </row>
    <row r="1431" spans="1:13" x14ac:dyDescent="0.2">
      <c r="A1431" t="s">
        <v>4236</v>
      </c>
      <c r="B1431" t="s">
        <v>2404</v>
      </c>
      <c r="C1431" t="s">
        <v>186</v>
      </c>
      <c r="D1431" t="s">
        <v>2405</v>
      </c>
      <c r="E1431">
        <v>6</v>
      </c>
      <c r="F1431">
        <v>42941</v>
      </c>
      <c r="G1431">
        <v>0</v>
      </c>
      <c r="H1431">
        <v>0</v>
      </c>
      <c r="I1431">
        <v>120</v>
      </c>
      <c r="J1431">
        <v>916405</v>
      </c>
      <c r="K1431">
        <v>0</v>
      </c>
      <c r="L1431">
        <v>545</v>
      </c>
      <c r="M1431">
        <v>495.88394966999999</v>
      </c>
    </row>
    <row r="1432" spans="1:13" x14ac:dyDescent="0.2">
      <c r="A1432" t="s">
        <v>4236</v>
      </c>
      <c r="B1432" t="s">
        <v>2406</v>
      </c>
      <c r="C1432" t="s">
        <v>186</v>
      </c>
      <c r="D1432" t="s">
        <v>2407</v>
      </c>
      <c r="E1432">
        <v>244</v>
      </c>
      <c r="F1432">
        <v>1677376</v>
      </c>
      <c r="G1432">
        <v>0</v>
      </c>
      <c r="H1432">
        <v>0</v>
      </c>
      <c r="I1432">
        <v>140</v>
      </c>
      <c r="J1432">
        <v>1186642</v>
      </c>
      <c r="K1432">
        <v>0</v>
      </c>
      <c r="L1432">
        <v>1162.76</v>
      </c>
      <c r="M1432">
        <v>2134.4153573799999</v>
      </c>
    </row>
    <row r="1433" spans="1:13" x14ac:dyDescent="0.2">
      <c r="A1433" t="s">
        <v>4236</v>
      </c>
      <c r="B1433" t="s">
        <v>2408</v>
      </c>
      <c r="C1433" t="s">
        <v>186</v>
      </c>
      <c r="D1433" t="s">
        <v>2395</v>
      </c>
      <c r="E1433">
        <v>62</v>
      </c>
      <c r="F1433">
        <v>179206</v>
      </c>
      <c r="G1433">
        <v>0</v>
      </c>
      <c r="H1433">
        <v>0</v>
      </c>
      <c r="I1433">
        <v>28</v>
      </c>
      <c r="J1433">
        <v>289667</v>
      </c>
      <c r="K1433">
        <v>0</v>
      </c>
      <c r="L1433">
        <v>659</v>
      </c>
      <c r="M1433">
        <v>299.62358497000002</v>
      </c>
    </row>
    <row r="1434" spans="1:13" x14ac:dyDescent="0.2">
      <c r="A1434" t="s">
        <v>4236</v>
      </c>
      <c r="B1434" t="s">
        <v>2409</v>
      </c>
      <c r="C1434" t="s">
        <v>186</v>
      </c>
      <c r="D1434" t="s">
        <v>2395</v>
      </c>
      <c r="E1434">
        <v>2</v>
      </c>
      <c r="F1434">
        <v>30988</v>
      </c>
      <c r="G1434">
        <v>0</v>
      </c>
      <c r="H1434">
        <v>0</v>
      </c>
      <c r="I1434">
        <v>0</v>
      </c>
      <c r="J1434">
        <v>0</v>
      </c>
      <c r="K1434">
        <v>0</v>
      </c>
      <c r="L1434">
        <v>37</v>
      </c>
      <c r="M1434">
        <v>19.164903579999997</v>
      </c>
    </row>
    <row r="1435" spans="1:13" x14ac:dyDescent="0.2">
      <c r="A1435" t="s">
        <v>4236</v>
      </c>
      <c r="B1435" t="s">
        <v>2410</v>
      </c>
      <c r="C1435" t="s">
        <v>186</v>
      </c>
      <c r="D1435" t="s">
        <v>361</v>
      </c>
      <c r="E1435">
        <v>10</v>
      </c>
      <c r="F1435">
        <v>34209</v>
      </c>
      <c r="G1435">
        <v>0</v>
      </c>
      <c r="H1435">
        <v>0</v>
      </c>
      <c r="I1435">
        <v>0</v>
      </c>
      <c r="J1435">
        <v>0</v>
      </c>
      <c r="K1435">
        <v>0</v>
      </c>
      <c r="L1435">
        <v>0</v>
      </c>
      <c r="M1435">
        <v>27.713675160000001</v>
      </c>
    </row>
    <row r="1436" spans="1:13" x14ac:dyDescent="0.2">
      <c r="A1436" t="s">
        <v>4236</v>
      </c>
      <c r="B1436" t="s">
        <v>2411</v>
      </c>
      <c r="C1436" t="s">
        <v>186</v>
      </c>
      <c r="D1436" t="s">
        <v>2412</v>
      </c>
      <c r="E1436">
        <v>76</v>
      </c>
      <c r="F1436">
        <v>229963</v>
      </c>
      <c r="G1436">
        <v>0</v>
      </c>
      <c r="H1436">
        <v>0</v>
      </c>
      <c r="I1436">
        <v>192</v>
      </c>
      <c r="J1436">
        <v>444148</v>
      </c>
      <c r="K1436">
        <v>0</v>
      </c>
      <c r="L1436">
        <v>736.21</v>
      </c>
      <c r="M1436">
        <v>645.52359067999998</v>
      </c>
    </row>
    <row r="1437" spans="1:13" x14ac:dyDescent="0.2">
      <c r="A1437" t="s">
        <v>126</v>
      </c>
      <c r="B1437" t="s">
        <v>2413</v>
      </c>
      <c r="C1437" t="s">
        <v>155</v>
      </c>
      <c r="D1437" t="s">
        <v>2414</v>
      </c>
      <c r="E1437">
        <v>313</v>
      </c>
      <c r="F1437">
        <v>1246161</v>
      </c>
      <c r="G1437">
        <v>0</v>
      </c>
      <c r="H1437">
        <v>0</v>
      </c>
      <c r="I1437">
        <v>0</v>
      </c>
      <c r="J1437">
        <v>0</v>
      </c>
      <c r="K1437">
        <v>19434.939999999999</v>
      </c>
      <c r="L1437">
        <v>19437.14</v>
      </c>
      <c r="M1437">
        <v>730.95790899999997</v>
      </c>
    </row>
    <row r="1438" spans="1:13" x14ac:dyDescent="0.2">
      <c r="A1438" t="s">
        <v>126</v>
      </c>
      <c r="B1438" t="s">
        <v>2415</v>
      </c>
      <c r="C1438" t="s">
        <v>155</v>
      </c>
      <c r="D1438" t="s">
        <v>2416</v>
      </c>
      <c r="E1438">
        <v>438</v>
      </c>
      <c r="F1438">
        <v>2007617.7</v>
      </c>
      <c r="G1438">
        <v>1</v>
      </c>
      <c r="H1438">
        <v>2880</v>
      </c>
      <c r="I1438">
        <v>4</v>
      </c>
      <c r="J1438">
        <v>41565</v>
      </c>
      <c r="K1438">
        <v>19829.66</v>
      </c>
      <c r="L1438">
        <v>852568.36</v>
      </c>
      <c r="M1438">
        <v>2045.5350229999999</v>
      </c>
    </row>
    <row r="1439" spans="1:13" x14ac:dyDescent="0.2">
      <c r="A1439" t="s">
        <v>126</v>
      </c>
      <c r="B1439" t="s">
        <v>2417</v>
      </c>
      <c r="C1439" t="s">
        <v>163</v>
      </c>
      <c r="D1439" t="s">
        <v>2418</v>
      </c>
      <c r="E1439">
        <v>20</v>
      </c>
      <c r="F1439">
        <v>400303</v>
      </c>
      <c r="G1439">
        <v>0</v>
      </c>
      <c r="H1439">
        <v>0</v>
      </c>
      <c r="I1439">
        <v>0</v>
      </c>
      <c r="J1439">
        <v>0</v>
      </c>
      <c r="K1439">
        <v>50.65</v>
      </c>
      <c r="L1439">
        <v>50.65</v>
      </c>
      <c r="M1439">
        <v>192.17859300000001</v>
      </c>
    </row>
    <row r="1440" spans="1:13" x14ac:dyDescent="0.2">
      <c r="A1440" t="s">
        <v>126</v>
      </c>
      <c r="B1440" t="s">
        <v>2419</v>
      </c>
      <c r="C1440" t="s">
        <v>163</v>
      </c>
      <c r="D1440" t="s">
        <v>2420</v>
      </c>
      <c r="E1440">
        <v>7</v>
      </c>
      <c r="F1440">
        <v>75713</v>
      </c>
      <c r="G1440">
        <v>0</v>
      </c>
      <c r="H1440">
        <v>0</v>
      </c>
      <c r="I1440">
        <v>0</v>
      </c>
      <c r="J1440">
        <v>0</v>
      </c>
      <c r="K1440">
        <v>138.41</v>
      </c>
      <c r="L1440">
        <v>138.41</v>
      </c>
      <c r="M1440">
        <v>45.740971000000002</v>
      </c>
    </row>
    <row r="1441" spans="1:13" x14ac:dyDescent="0.2">
      <c r="A1441" t="s">
        <v>126</v>
      </c>
      <c r="B1441" t="s">
        <v>2421</v>
      </c>
      <c r="C1441" t="s">
        <v>155</v>
      </c>
      <c r="D1441" t="s">
        <v>2422</v>
      </c>
      <c r="E1441">
        <v>25</v>
      </c>
      <c r="F1441">
        <v>49294</v>
      </c>
      <c r="G1441">
        <v>0</v>
      </c>
      <c r="H1441">
        <v>0</v>
      </c>
      <c r="I1441">
        <v>0</v>
      </c>
      <c r="J1441">
        <v>0</v>
      </c>
      <c r="K1441">
        <v>1003</v>
      </c>
      <c r="L1441">
        <v>2728.6400000000003</v>
      </c>
      <c r="M1441">
        <v>80.931292999999997</v>
      </c>
    </row>
    <row r="1442" spans="1:13" x14ac:dyDescent="0.2">
      <c r="A1442" t="s">
        <v>126</v>
      </c>
      <c r="B1442" t="s">
        <v>2423</v>
      </c>
      <c r="C1442" t="s">
        <v>186</v>
      </c>
      <c r="D1442" t="s">
        <v>2424</v>
      </c>
      <c r="E1442">
        <v>751</v>
      </c>
      <c r="F1442">
        <v>12590497.5</v>
      </c>
      <c r="G1442">
        <v>1</v>
      </c>
      <c r="H1442">
        <v>24660</v>
      </c>
      <c r="I1442">
        <v>3</v>
      </c>
      <c r="J1442">
        <v>15903</v>
      </c>
      <c r="K1442">
        <v>5748.41</v>
      </c>
      <c r="L1442">
        <v>6682.51</v>
      </c>
      <c r="M1442">
        <v>7086.7758400900002</v>
      </c>
    </row>
    <row r="1443" spans="1:13" x14ac:dyDescent="0.2">
      <c r="A1443" t="s">
        <v>126</v>
      </c>
      <c r="B1443" t="s">
        <v>2425</v>
      </c>
      <c r="C1443" t="s">
        <v>186</v>
      </c>
      <c r="D1443" t="s">
        <v>2426</v>
      </c>
      <c r="E1443">
        <v>19</v>
      </c>
      <c r="F1443">
        <v>124693</v>
      </c>
      <c r="G1443">
        <v>0</v>
      </c>
      <c r="H1443">
        <v>0</v>
      </c>
      <c r="I1443">
        <v>0</v>
      </c>
      <c r="J1443">
        <v>0</v>
      </c>
      <c r="K1443">
        <v>731</v>
      </c>
      <c r="L1443">
        <v>731</v>
      </c>
      <c r="M1443">
        <v>76.505922439999992</v>
      </c>
    </row>
    <row r="1444" spans="1:13" x14ac:dyDescent="0.2">
      <c r="A1444" t="s">
        <v>126</v>
      </c>
      <c r="B1444" t="s">
        <v>2427</v>
      </c>
      <c r="C1444" t="s">
        <v>171</v>
      </c>
      <c r="D1444" t="s">
        <v>2428</v>
      </c>
      <c r="E1444">
        <v>115</v>
      </c>
      <c r="F1444">
        <v>84560.25</v>
      </c>
      <c r="G1444">
        <v>0</v>
      </c>
      <c r="H1444">
        <v>0</v>
      </c>
      <c r="I1444">
        <v>184</v>
      </c>
      <c r="J1444">
        <v>1308476.3700000001</v>
      </c>
      <c r="K1444">
        <v>3892.13</v>
      </c>
      <c r="L1444">
        <v>34100.728999999999</v>
      </c>
      <c r="M1444">
        <v>784.60805600000003</v>
      </c>
    </row>
    <row r="1445" spans="1:13" x14ac:dyDescent="0.2">
      <c r="A1445" t="s">
        <v>126</v>
      </c>
      <c r="B1445" t="s">
        <v>2429</v>
      </c>
      <c r="C1445" t="s">
        <v>160</v>
      </c>
      <c r="D1445" t="s">
        <v>2430</v>
      </c>
      <c r="E1445">
        <v>134</v>
      </c>
      <c r="F1445">
        <v>404201</v>
      </c>
      <c r="G1445">
        <v>0</v>
      </c>
      <c r="H1445">
        <v>0</v>
      </c>
      <c r="I1445">
        <v>0</v>
      </c>
      <c r="J1445">
        <v>0</v>
      </c>
      <c r="K1445">
        <v>511.93</v>
      </c>
      <c r="L1445">
        <v>512.01</v>
      </c>
      <c r="M1445">
        <v>170.88883799999999</v>
      </c>
    </row>
    <row r="1446" spans="1:13" x14ac:dyDescent="0.2">
      <c r="A1446" t="s">
        <v>126</v>
      </c>
      <c r="B1446" t="s">
        <v>2431</v>
      </c>
      <c r="C1446" t="s">
        <v>150</v>
      </c>
      <c r="D1446" t="s">
        <v>2418</v>
      </c>
      <c r="E1446">
        <v>61</v>
      </c>
      <c r="F1446">
        <v>501045</v>
      </c>
      <c r="G1446">
        <v>0</v>
      </c>
      <c r="H1446">
        <v>0</v>
      </c>
      <c r="I1446">
        <v>1</v>
      </c>
      <c r="J1446">
        <v>3000</v>
      </c>
      <c r="K1446">
        <v>0</v>
      </c>
      <c r="L1446">
        <v>140</v>
      </c>
      <c r="M1446">
        <v>617.24272557000006</v>
      </c>
    </row>
    <row r="1447" spans="1:13" x14ac:dyDescent="0.2">
      <c r="A1447" t="s">
        <v>126</v>
      </c>
      <c r="B1447" t="s">
        <v>2432</v>
      </c>
      <c r="C1447" t="s">
        <v>155</v>
      </c>
      <c r="D1447" t="s">
        <v>2433</v>
      </c>
      <c r="E1447">
        <v>1033</v>
      </c>
      <c r="F1447">
        <v>2613173</v>
      </c>
      <c r="G1447">
        <v>14</v>
      </c>
      <c r="H1447">
        <v>124116</v>
      </c>
      <c r="I1447">
        <v>0</v>
      </c>
      <c r="J1447">
        <v>0</v>
      </c>
      <c r="K1447">
        <v>19800.72</v>
      </c>
      <c r="L1447">
        <v>23907.892</v>
      </c>
      <c r="M1447">
        <v>2137.6905499999998</v>
      </c>
    </row>
    <row r="1448" spans="1:13" x14ac:dyDescent="0.2">
      <c r="A1448" t="s">
        <v>126</v>
      </c>
      <c r="B1448" t="s">
        <v>2436</v>
      </c>
      <c r="C1448" t="s">
        <v>186</v>
      </c>
      <c r="D1448" t="s">
        <v>2437</v>
      </c>
      <c r="E1448">
        <v>34</v>
      </c>
      <c r="F1448">
        <v>27354</v>
      </c>
      <c r="G1448">
        <v>0</v>
      </c>
      <c r="H1448">
        <v>0</v>
      </c>
      <c r="I1448">
        <v>0</v>
      </c>
      <c r="J1448">
        <v>0</v>
      </c>
      <c r="K1448">
        <v>7180</v>
      </c>
      <c r="L1448">
        <v>572656.05000000005</v>
      </c>
      <c r="M1448">
        <v>60.57755032</v>
      </c>
    </row>
    <row r="1449" spans="1:13" x14ac:dyDescent="0.2">
      <c r="A1449" t="s">
        <v>126</v>
      </c>
      <c r="B1449" t="s">
        <v>2434</v>
      </c>
      <c r="C1449" t="s">
        <v>186</v>
      </c>
      <c r="D1449" t="s">
        <v>2435</v>
      </c>
      <c r="E1449">
        <v>86</v>
      </c>
      <c r="F1449">
        <v>453076</v>
      </c>
      <c r="G1449">
        <v>0</v>
      </c>
      <c r="H1449">
        <v>0</v>
      </c>
      <c r="I1449">
        <v>0</v>
      </c>
      <c r="J1449">
        <v>0</v>
      </c>
      <c r="K1449">
        <v>0</v>
      </c>
      <c r="L1449">
        <v>366877.22</v>
      </c>
      <c r="M1449">
        <v>355.44851205000003</v>
      </c>
    </row>
    <row r="1450" spans="1:13" x14ac:dyDescent="0.2">
      <c r="A1450" t="s">
        <v>127</v>
      </c>
      <c r="B1450" t="s">
        <v>2438</v>
      </c>
      <c r="C1450" t="s">
        <v>150</v>
      </c>
      <c r="D1450" t="s">
        <v>2439</v>
      </c>
      <c r="E1450">
        <v>39</v>
      </c>
      <c r="F1450">
        <v>426667</v>
      </c>
      <c r="G1450">
        <v>0</v>
      </c>
      <c r="H1450">
        <v>0</v>
      </c>
      <c r="I1450">
        <v>1</v>
      </c>
      <c r="J1450">
        <v>3000</v>
      </c>
      <c r="K1450">
        <v>0</v>
      </c>
      <c r="L1450">
        <v>248.48</v>
      </c>
      <c r="M1450">
        <v>405.54686236000003</v>
      </c>
    </row>
    <row r="1451" spans="1:13" x14ac:dyDescent="0.2">
      <c r="A1451" t="s">
        <v>127</v>
      </c>
      <c r="B1451" t="s">
        <v>2440</v>
      </c>
      <c r="C1451" t="s">
        <v>171</v>
      </c>
      <c r="D1451" t="s">
        <v>2441</v>
      </c>
      <c r="E1451">
        <v>44</v>
      </c>
      <c r="F1451">
        <v>237719</v>
      </c>
      <c r="G1451">
        <v>0</v>
      </c>
      <c r="H1451">
        <v>0</v>
      </c>
      <c r="I1451">
        <v>0</v>
      </c>
      <c r="J1451">
        <v>0</v>
      </c>
      <c r="K1451">
        <v>668.7</v>
      </c>
      <c r="L1451">
        <v>668.7</v>
      </c>
      <c r="M1451">
        <v>120.963387</v>
      </c>
    </row>
    <row r="1452" spans="1:13" x14ac:dyDescent="0.2">
      <c r="A1452" t="s">
        <v>127</v>
      </c>
      <c r="B1452" t="s">
        <v>2442</v>
      </c>
      <c r="C1452" t="s">
        <v>171</v>
      </c>
      <c r="D1452" t="s">
        <v>2439</v>
      </c>
      <c r="E1452">
        <v>3</v>
      </c>
      <c r="F1452">
        <v>149828</v>
      </c>
      <c r="G1452">
        <v>0</v>
      </c>
      <c r="H1452">
        <v>0</v>
      </c>
      <c r="I1452">
        <v>0</v>
      </c>
      <c r="J1452">
        <v>0</v>
      </c>
      <c r="K1452">
        <v>0</v>
      </c>
      <c r="L1452">
        <v>27</v>
      </c>
      <c r="M1452">
        <v>72.226628000000005</v>
      </c>
    </row>
    <row r="1453" spans="1:13" x14ac:dyDescent="0.2">
      <c r="A1453" t="s">
        <v>127</v>
      </c>
      <c r="B1453" t="s">
        <v>2443</v>
      </c>
      <c r="C1453" t="s">
        <v>171</v>
      </c>
      <c r="D1453" t="s">
        <v>2444</v>
      </c>
      <c r="E1453">
        <v>137</v>
      </c>
      <c r="F1453">
        <v>368793.79</v>
      </c>
      <c r="G1453">
        <v>0</v>
      </c>
      <c r="H1453">
        <v>0</v>
      </c>
      <c r="I1453">
        <v>0</v>
      </c>
      <c r="J1453">
        <v>0</v>
      </c>
      <c r="K1453">
        <v>11156.7</v>
      </c>
      <c r="L1453">
        <v>11156.7</v>
      </c>
      <c r="M1453">
        <v>240.86779899999999</v>
      </c>
    </row>
    <row r="1454" spans="1:13" x14ac:dyDescent="0.2">
      <c r="A1454" t="s">
        <v>127</v>
      </c>
      <c r="B1454" t="s">
        <v>2445</v>
      </c>
      <c r="C1454" t="s">
        <v>163</v>
      </c>
      <c r="D1454" t="s">
        <v>2446</v>
      </c>
      <c r="E1454">
        <v>3</v>
      </c>
      <c r="F1454">
        <v>77062</v>
      </c>
      <c r="G1454">
        <v>0</v>
      </c>
      <c r="H1454">
        <v>0</v>
      </c>
      <c r="I1454">
        <v>0</v>
      </c>
      <c r="J1454">
        <v>0</v>
      </c>
      <c r="K1454">
        <v>12.99</v>
      </c>
      <c r="L1454">
        <v>15.620000000000001</v>
      </c>
      <c r="M1454">
        <v>37.245331999999998</v>
      </c>
    </row>
    <row r="1455" spans="1:13" x14ac:dyDescent="0.2">
      <c r="A1455" t="s">
        <v>127</v>
      </c>
      <c r="B1455" t="s">
        <v>2447</v>
      </c>
      <c r="C1455" t="s">
        <v>163</v>
      </c>
      <c r="D1455" t="s">
        <v>2448</v>
      </c>
      <c r="E1455">
        <v>5</v>
      </c>
      <c r="F1455">
        <v>63453</v>
      </c>
      <c r="G1455">
        <v>0</v>
      </c>
      <c r="H1455">
        <v>0</v>
      </c>
      <c r="I1455">
        <v>0</v>
      </c>
      <c r="J1455">
        <v>0</v>
      </c>
      <c r="K1455">
        <v>17.7</v>
      </c>
      <c r="L1455">
        <v>23.36</v>
      </c>
      <c r="M1455">
        <v>32.156336000000003</v>
      </c>
    </row>
    <row r="1456" spans="1:13" x14ac:dyDescent="0.2">
      <c r="A1456" t="s">
        <v>4237</v>
      </c>
      <c r="B1456" t="s">
        <v>2449</v>
      </c>
      <c r="C1456" t="s">
        <v>171</v>
      </c>
      <c r="D1456" t="s">
        <v>2450</v>
      </c>
      <c r="E1456">
        <v>2</v>
      </c>
      <c r="F1456">
        <v>8247</v>
      </c>
      <c r="G1456">
        <v>0</v>
      </c>
      <c r="H1456">
        <v>0</v>
      </c>
      <c r="I1456">
        <v>0</v>
      </c>
      <c r="J1456">
        <v>0</v>
      </c>
      <c r="K1456">
        <v>22.5</v>
      </c>
      <c r="L1456">
        <v>22.5</v>
      </c>
      <c r="M1456">
        <v>4.7812489999999999</v>
      </c>
    </row>
    <row r="1457" spans="1:13" x14ac:dyDescent="0.2">
      <c r="A1457" t="s">
        <v>4237</v>
      </c>
      <c r="B1457" t="s">
        <v>2451</v>
      </c>
      <c r="C1457" t="s">
        <v>171</v>
      </c>
      <c r="D1457" t="s">
        <v>2452</v>
      </c>
      <c r="E1457">
        <v>4</v>
      </c>
      <c r="F1457">
        <v>15645</v>
      </c>
      <c r="G1457">
        <v>0</v>
      </c>
      <c r="H1457">
        <v>0</v>
      </c>
      <c r="I1457">
        <v>0</v>
      </c>
      <c r="J1457">
        <v>0</v>
      </c>
      <c r="K1457">
        <v>0</v>
      </c>
      <c r="L1457">
        <v>1.38</v>
      </c>
      <c r="M1457">
        <v>11.654458</v>
      </c>
    </row>
    <row r="1458" spans="1:13" x14ac:dyDescent="0.2">
      <c r="A1458" t="s">
        <v>4237</v>
      </c>
      <c r="B1458" t="s">
        <v>2453</v>
      </c>
      <c r="C1458" t="s">
        <v>171</v>
      </c>
      <c r="D1458" t="s">
        <v>2452</v>
      </c>
      <c r="E1458">
        <v>20</v>
      </c>
      <c r="F1458">
        <v>228705</v>
      </c>
      <c r="G1458">
        <v>0</v>
      </c>
      <c r="H1458">
        <v>0</v>
      </c>
      <c r="I1458">
        <v>0</v>
      </c>
      <c r="J1458">
        <v>0</v>
      </c>
      <c r="K1458">
        <v>0</v>
      </c>
      <c r="L1458">
        <v>69.08</v>
      </c>
      <c r="M1458">
        <v>189.95673300000001</v>
      </c>
    </row>
    <row r="1459" spans="1:13" x14ac:dyDescent="0.2">
      <c r="A1459" t="s">
        <v>4237</v>
      </c>
      <c r="B1459" t="s">
        <v>2454</v>
      </c>
      <c r="C1459" t="s">
        <v>171</v>
      </c>
      <c r="D1459" t="s">
        <v>2450</v>
      </c>
      <c r="E1459">
        <v>3</v>
      </c>
      <c r="F1459">
        <v>32462</v>
      </c>
      <c r="G1459">
        <v>0</v>
      </c>
      <c r="H1459">
        <v>0</v>
      </c>
      <c r="I1459">
        <v>0</v>
      </c>
      <c r="J1459">
        <v>0</v>
      </c>
      <c r="K1459">
        <v>12.18</v>
      </c>
      <c r="L1459">
        <v>12.18</v>
      </c>
      <c r="M1459">
        <v>9.444312</v>
      </c>
    </row>
    <row r="1460" spans="1:13" x14ac:dyDescent="0.2">
      <c r="A1460" t="s">
        <v>4237</v>
      </c>
      <c r="B1460" t="s">
        <v>2455</v>
      </c>
      <c r="C1460" t="s">
        <v>160</v>
      </c>
      <c r="D1460" t="s">
        <v>2456</v>
      </c>
      <c r="E1460">
        <v>0</v>
      </c>
      <c r="F1460">
        <v>0</v>
      </c>
      <c r="G1460">
        <v>0</v>
      </c>
      <c r="H1460">
        <v>0</v>
      </c>
      <c r="I1460">
        <v>0</v>
      </c>
      <c r="J1460">
        <v>0</v>
      </c>
      <c r="K1460">
        <v>0</v>
      </c>
      <c r="L1460">
        <v>14631.46</v>
      </c>
      <c r="M1460">
        <v>0.21107000000000001</v>
      </c>
    </row>
    <row r="1461" spans="1:13" x14ac:dyDescent="0.2">
      <c r="A1461" t="s">
        <v>129</v>
      </c>
      <c r="B1461" t="s">
        <v>2457</v>
      </c>
      <c r="C1461" t="s">
        <v>160</v>
      </c>
      <c r="D1461" t="s">
        <v>2458</v>
      </c>
      <c r="E1461">
        <v>10</v>
      </c>
      <c r="F1461">
        <v>19589</v>
      </c>
      <c r="G1461">
        <v>0</v>
      </c>
      <c r="H1461">
        <v>0</v>
      </c>
      <c r="I1461">
        <v>0</v>
      </c>
      <c r="J1461">
        <v>0</v>
      </c>
      <c r="K1461">
        <v>2494.27</v>
      </c>
      <c r="L1461">
        <v>2707.7809999999999</v>
      </c>
      <c r="M1461">
        <v>123.24727300000001</v>
      </c>
    </row>
    <row r="1462" spans="1:13" x14ac:dyDescent="0.2">
      <c r="A1462" t="s">
        <v>129</v>
      </c>
      <c r="B1462" t="s">
        <v>2459</v>
      </c>
      <c r="C1462" t="s">
        <v>155</v>
      </c>
      <c r="D1462" t="s">
        <v>2460</v>
      </c>
      <c r="E1462">
        <v>28</v>
      </c>
      <c r="F1462">
        <v>147943.48000000001</v>
      </c>
      <c r="G1462">
        <v>0</v>
      </c>
      <c r="H1462">
        <v>0</v>
      </c>
      <c r="I1462">
        <v>1</v>
      </c>
      <c r="J1462">
        <v>1740</v>
      </c>
      <c r="K1462">
        <v>557.91999999999996</v>
      </c>
      <c r="L1462">
        <v>596.01799999999992</v>
      </c>
      <c r="M1462">
        <v>162.148901</v>
      </c>
    </row>
    <row r="1463" spans="1:13" x14ac:dyDescent="0.2">
      <c r="A1463" t="s">
        <v>129</v>
      </c>
      <c r="B1463" t="s">
        <v>2461</v>
      </c>
      <c r="C1463" t="s">
        <v>160</v>
      </c>
      <c r="D1463" t="s">
        <v>2460</v>
      </c>
      <c r="E1463">
        <v>12</v>
      </c>
      <c r="F1463">
        <v>260946</v>
      </c>
      <c r="G1463">
        <v>0</v>
      </c>
      <c r="H1463">
        <v>0</v>
      </c>
      <c r="I1463">
        <v>5</v>
      </c>
      <c r="J1463">
        <v>15645</v>
      </c>
      <c r="K1463">
        <v>18.399999999999999</v>
      </c>
      <c r="L1463">
        <v>31.479999999999997</v>
      </c>
      <c r="M1463">
        <v>193.03264999999999</v>
      </c>
    </row>
    <row r="1464" spans="1:13" x14ac:dyDescent="0.2">
      <c r="A1464" t="s">
        <v>129</v>
      </c>
      <c r="B1464" t="s">
        <v>2462</v>
      </c>
      <c r="C1464" t="s">
        <v>163</v>
      </c>
      <c r="D1464" t="s">
        <v>1598</v>
      </c>
      <c r="E1464">
        <v>4</v>
      </c>
      <c r="F1464">
        <v>53854</v>
      </c>
      <c r="G1464">
        <v>0</v>
      </c>
      <c r="H1464">
        <v>0</v>
      </c>
      <c r="I1464">
        <v>0</v>
      </c>
      <c r="J1464">
        <v>0</v>
      </c>
      <c r="K1464">
        <v>20.100000000000001</v>
      </c>
      <c r="L1464">
        <v>20.100000000000001</v>
      </c>
      <c r="M1464">
        <v>24.932210999999999</v>
      </c>
    </row>
    <row r="1465" spans="1:13" x14ac:dyDescent="0.2">
      <c r="A1465" t="s">
        <v>129</v>
      </c>
      <c r="B1465" t="s">
        <v>2463</v>
      </c>
      <c r="C1465" t="s">
        <v>150</v>
      </c>
      <c r="D1465" t="s">
        <v>2458</v>
      </c>
      <c r="E1465">
        <v>13</v>
      </c>
      <c r="F1465">
        <v>110371</v>
      </c>
      <c r="G1465">
        <v>0</v>
      </c>
      <c r="H1465">
        <v>0</v>
      </c>
      <c r="I1465">
        <v>0</v>
      </c>
      <c r="J1465">
        <v>0</v>
      </c>
      <c r="K1465">
        <v>0</v>
      </c>
      <c r="L1465">
        <v>60</v>
      </c>
      <c r="M1465">
        <v>38.739831659999993</v>
      </c>
    </row>
    <row r="1466" spans="1:13" x14ac:dyDescent="0.2">
      <c r="A1466" t="s">
        <v>129</v>
      </c>
      <c r="B1466" t="s">
        <v>2464</v>
      </c>
      <c r="C1466" t="s">
        <v>160</v>
      </c>
      <c r="D1466" t="s">
        <v>2465</v>
      </c>
      <c r="E1466">
        <v>176</v>
      </c>
      <c r="F1466">
        <v>3251609.12</v>
      </c>
      <c r="G1466">
        <v>0</v>
      </c>
      <c r="H1466">
        <v>0</v>
      </c>
      <c r="I1466">
        <v>0</v>
      </c>
      <c r="J1466">
        <v>0</v>
      </c>
      <c r="K1466">
        <v>1567.12</v>
      </c>
      <c r="L1466">
        <v>2360.23</v>
      </c>
      <c r="M1466">
        <v>1128.5068269999999</v>
      </c>
    </row>
    <row r="1467" spans="1:13" x14ac:dyDescent="0.2">
      <c r="A1467" t="s">
        <v>129</v>
      </c>
      <c r="B1467" t="s">
        <v>2466</v>
      </c>
      <c r="C1467" t="s">
        <v>160</v>
      </c>
      <c r="D1467" t="s">
        <v>1789</v>
      </c>
      <c r="E1467">
        <v>31</v>
      </c>
      <c r="F1467">
        <v>65791</v>
      </c>
      <c r="G1467">
        <v>0</v>
      </c>
      <c r="H1467">
        <v>0</v>
      </c>
      <c r="I1467">
        <v>1</v>
      </c>
      <c r="J1467">
        <v>460</v>
      </c>
      <c r="K1467">
        <v>915.52</v>
      </c>
      <c r="L1467">
        <v>937</v>
      </c>
      <c r="M1467">
        <v>563.85865999999999</v>
      </c>
    </row>
    <row r="1468" spans="1:13" x14ac:dyDescent="0.2">
      <c r="A1468" t="s">
        <v>129</v>
      </c>
      <c r="B1468" t="s">
        <v>2467</v>
      </c>
      <c r="C1468" t="s">
        <v>155</v>
      </c>
      <c r="D1468" t="s">
        <v>1360</v>
      </c>
      <c r="E1468">
        <v>68</v>
      </c>
      <c r="F1468">
        <v>4222921</v>
      </c>
      <c r="G1468">
        <v>0</v>
      </c>
      <c r="H1468">
        <v>0</v>
      </c>
      <c r="I1468">
        <v>0</v>
      </c>
      <c r="J1468">
        <v>0</v>
      </c>
      <c r="K1468">
        <v>595.02800000000002</v>
      </c>
      <c r="L1468">
        <v>622.55700000000002</v>
      </c>
      <c r="M1468">
        <v>1678.8706990000001</v>
      </c>
    </row>
    <row r="1469" spans="1:13" x14ac:dyDescent="0.2">
      <c r="A1469" t="s">
        <v>129</v>
      </c>
      <c r="B1469" t="s">
        <v>2468</v>
      </c>
      <c r="C1469" t="s">
        <v>160</v>
      </c>
      <c r="D1469" t="s">
        <v>2469</v>
      </c>
      <c r="E1469">
        <v>3</v>
      </c>
      <c r="F1469">
        <v>14785</v>
      </c>
      <c r="G1469">
        <v>0</v>
      </c>
      <c r="H1469">
        <v>0</v>
      </c>
      <c r="I1469">
        <v>0</v>
      </c>
      <c r="J1469">
        <v>0</v>
      </c>
      <c r="K1469">
        <v>0.01</v>
      </c>
      <c r="L1469">
        <v>11.38</v>
      </c>
      <c r="M1469">
        <v>57.221435999999997</v>
      </c>
    </row>
    <row r="1470" spans="1:13" x14ac:dyDescent="0.2">
      <c r="A1470" t="s">
        <v>129</v>
      </c>
      <c r="B1470" t="s">
        <v>2470</v>
      </c>
      <c r="C1470" t="s">
        <v>155</v>
      </c>
      <c r="D1470" t="s">
        <v>2471</v>
      </c>
      <c r="E1470">
        <v>426</v>
      </c>
      <c r="F1470">
        <v>1569141.5</v>
      </c>
      <c r="G1470">
        <v>0</v>
      </c>
      <c r="H1470">
        <v>0</v>
      </c>
      <c r="I1470">
        <v>96</v>
      </c>
      <c r="J1470">
        <v>19652</v>
      </c>
      <c r="K1470">
        <v>75786.985000000001</v>
      </c>
      <c r="L1470">
        <v>75811.787000000011</v>
      </c>
      <c r="M1470">
        <v>1438.6080179999999</v>
      </c>
    </row>
    <row r="1471" spans="1:13" x14ac:dyDescent="0.2">
      <c r="A1471" t="s">
        <v>129</v>
      </c>
      <c r="B1471" t="s">
        <v>2472</v>
      </c>
      <c r="C1471" t="s">
        <v>155</v>
      </c>
      <c r="D1471" t="s">
        <v>2473</v>
      </c>
      <c r="E1471">
        <v>437</v>
      </c>
      <c r="F1471">
        <v>10938394.52</v>
      </c>
      <c r="G1471">
        <v>0</v>
      </c>
      <c r="H1471">
        <v>0</v>
      </c>
      <c r="I1471">
        <v>958</v>
      </c>
      <c r="J1471">
        <v>3695441</v>
      </c>
      <c r="K1471">
        <v>8334.0400000000009</v>
      </c>
      <c r="L1471">
        <v>8596.0130000000008</v>
      </c>
      <c r="M1471">
        <v>8495.9419290000005</v>
      </c>
    </row>
    <row r="1472" spans="1:13" x14ac:dyDescent="0.2">
      <c r="A1472" t="s">
        <v>129</v>
      </c>
      <c r="B1472" t="s">
        <v>2474</v>
      </c>
      <c r="C1472" t="s">
        <v>186</v>
      </c>
      <c r="D1472" t="s">
        <v>2475</v>
      </c>
      <c r="E1472">
        <v>411</v>
      </c>
      <c r="F1472">
        <v>6585841</v>
      </c>
      <c r="G1472">
        <v>0</v>
      </c>
      <c r="H1472">
        <v>0</v>
      </c>
      <c r="I1472">
        <v>14</v>
      </c>
      <c r="J1472">
        <v>84688</v>
      </c>
      <c r="K1472">
        <v>7512.65</v>
      </c>
      <c r="L1472">
        <v>8273.93</v>
      </c>
      <c r="M1472">
        <v>3422.6187599099999</v>
      </c>
    </row>
    <row r="1473" spans="1:13" x14ac:dyDescent="0.2">
      <c r="A1473" t="s">
        <v>129</v>
      </c>
      <c r="B1473" t="s">
        <v>2476</v>
      </c>
      <c r="C1473" t="s">
        <v>155</v>
      </c>
      <c r="D1473" t="s">
        <v>2477</v>
      </c>
      <c r="E1473">
        <v>406</v>
      </c>
      <c r="F1473">
        <v>10381554.67</v>
      </c>
      <c r="G1473">
        <v>0</v>
      </c>
      <c r="H1473">
        <v>0</v>
      </c>
      <c r="I1473">
        <v>925</v>
      </c>
      <c r="J1473">
        <v>2669562.5</v>
      </c>
      <c r="K1473">
        <v>4989.25</v>
      </c>
      <c r="L1473">
        <v>5049.3029999999999</v>
      </c>
      <c r="M1473">
        <v>5457.5254020000002</v>
      </c>
    </row>
    <row r="1474" spans="1:13" x14ac:dyDescent="0.2">
      <c r="A1474" t="s">
        <v>129</v>
      </c>
      <c r="B1474" t="s">
        <v>2478</v>
      </c>
      <c r="C1474" t="s">
        <v>155</v>
      </c>
      <c r="D1474" t="s">
        <v>2460</v>
      </c>
      <c r="E1474">
        <v>169</v>
      </c>
      <c r="F1474">
        <v>2370917</v>
      </c>
      <c r="G1474">
        <v>0</v>
      </c>
      <c r="H1474">
        <v>0</v>
      </c>
      <c r="I1474">
        <v>4</v>
      </c>
      <c r="J1474">
        <v>52210</v>
      </c>
      <c r="K1474">
        <v>319.25</v>
      </c>
      <c r="L1474">
        <v>319.34199999999998</v>
      </c>
      <c r="M1474">
        <v>1111.4279429999999</v>
      </c>
    </row>
    <row r="1475" spans="1:13" x14ac:dyDescent="0.2">
      <c r="A1475" t="s">
        <v>129</v>
      </c>
      <c r="B1475" t="s">
        <v>2479</v>
      </c>
      <c r="C1475" t="s">
        <v>160</v>
      </c>
      <c r="D1475" t="s">
        <v>2458</v>
      </c>
      <c r="E1475">
        <v>200</v>
      </c>
      <c r="F1475">
        <v>1163503.8500000001</v>
      </c>
      <c r="G1475">
        <v>0</v>
      </c>
      <c r="H1475">
        <v>0</v>
      </c>
      <c r="I1475">
        <v>72</v>
      </c>
      <c r="J1475">
        <v>444414.03</v>
      </c>
      <c r="K1475">
        <v>1450.23</v>
      </c>
      <c r="L1475">
        <v>1451.96</v>
      </c>
      <c r="M1475">
        <v>759.32076099999995</v>
      </c>
    </row>
    <row r="1476" spans="1:13" x14ac:dyDescent="0.2">
      <c r="A1476" t="s">
        <v>129</v>
      </c>
      <c r="B1476" t="s">
        <v>2480</v>
      </c>
      <c r="C1476" t="s">
        <v>160</v>
      </c>
      <c r="D1476" t="s">
        <v>2469</v>
      </c>
      <c r="E1476">
        <v>0</v>
      </c>
      <c r="F1476">
        <v>0</v>
      </c>
      <c r="G1476">
        <v>0</v>
      </c>
      <c r="H1476">
        <v>0</v>
      </c>
      <c r="I1476">
        <v>243</v>
      </c>
      <c r="J1476">
        <v>547233</v>
      </c>
      <c r="K1476">
        <v>71.03</v>
      </c>
      <c r="L1476">
        <v>71.16</v>
      </c>
      <c r="M1476">
        <v>169.557952</v>
      </c>
    </row>
    <row r="1477" spans="1:13" x14ac:dyDescent="0.2">
      <c r="A1477" t="s">
        <v>129</v>
      </c>
      <c r="B1477" t="s">
        <v>2481</v>
      </c>
      <c r="C1477" t="s">
        <v>186</v>
      </c>
      <c r="D1477" t="s">
        <v>2482</v>
      </c>
      <c r="E1477">
        <v>283</v>
      </c>
      <c r="F1477">
        <v>5363744</v>
      </c>
      <c r="G1477">
        <v>0</v>
      </c>
      <c r="H1477">
        <v>0</v>
      </c>
      <c r="I1477">
        <v>163</v>
      </c>
      <c r="J1477">
        <v>550354</v>
      </c>
      <c r="K1477">
        <v>3397.34</v>
      </c>
      <c r="L1477">
        <v>3712.4100000000003</v>
      </c>
      <c r="M1477">
        <v>3435.9895382700001</v>
      </c>
    </row>
    <row r="1478" spans="1:13" x14ac:dyDescent="0.2">
      <c r="A1478" t="s">
        <v>129</v>
      </c>
      <c r="B1478" t="s">
        <v>2483</v>
      </c>
      <c r="C1478" t="s">
        <v>186</v>
      </c>
      <c r="D1478" t="s">
        <v>2484</v>
      </c>
      <c r="E1478">
        <v>5</v>
      </c>
      <c r="F1478">
        <v>54516</v>
      </c>
      <c r="G1478">
        <v>0</v>
      </c>
      <c r="H1478">
        <v>0</v>
      </c>
      <c r="I1478">
        <v>33</v>
      </c>
      <c r="J1478">
        <v>199130</v>
      </c>
      <c r="K1478">
        <v>283.8</v>
      </c>
      <c r="L1478">
        <v>283.8</v>
      </c>
      <c r="M1478">
        <v>141.42845743999999</v>
      </c>
    </row>
    <row r="1479" spans="1:13" x14ac:dyDescent="0.2">
      <c r="A1479" t="s">
        <v>129</v>
      </c>
      <c r="B1479" t="s">
        <v>2487</v>
      </c>
      <c r="C1479" t="s">
        <v>300</v>
      </c>
      <c r="D1479" t="s">
        <v>2488</v>
      </c>
      <c r="E1479">
        <v>0</v>
      </c>
      <c r="F1479">
        <v>0</v>
      </c>
      <c r="G1479">
        <v>1</v>
      </c>
      <c r="H1479">
        <v>229107</v>
      </c>
      <c r="I1479">
        <v>0</v>
      </c>
      <c r="J1479">
        <v>0</v>
      </c>
      <c r="K1479">
        <v>134.62</v>
      </c>
      <c r="L1479">
        <v>134.62</v>
      </c>
      <c r="M1479">
        <v>89.845688999999993</v>
      </c>
    </row>
    <row r="1480" spans="1:13" x14ac:dyDescent="0.2">
      <c r="A1480" t="s">
        <v>129</v>
      </c>
      <c r="B1480" t="s">
        <v>2489</v>
      </c>
      <c r="C1480" t="s">
        <v>4238</v>
      </c>
      <c r="D1480" t="s">
        <v>1477</v>
      </c>
      <c r="E1480">
        <v>8</v>
      </c>
      <c r="F1480">
        <v>1876111.78</v>
      </c>
      <c r="G1480">
        <v>0</v>
      </c>
      <c r="H1480">
        <v>0</v>
      </c>
      <c r="I1480">
        <v>0</v>
      </c>
      <c r="J1480">
        <v>0</v>
      </c>
      <c r="K1480">
        <v>16</v>
      </c>
      <c r="L1480">
        <v>16</v>
      </c>
      <c r="M1480">
        <v>932.88052213000003</v>
      </c>
    </row>
    <row r="1481" spans="1:13" x14ac:dyDescent="0.2">
      <c r="A1481" t="s">
        <v>129</v>
      </c>
      <c r="B1481" t="s">
        <v>2485</v>
      </c>
      <c r="C1481" t="s">
        <v>300</v>
      </c>
      <c r="D1481" t="s">
        <v>2486</v>
      </c>
      <c r="E1481">
        <v>539</v>
      </c>
      <c r="F1481">
        <v>8234647.6799999997</v>
      </c>
      <c r="G1481">
        <v>0</v>
      </c>
      <c r="H1481">
        <v>0</v>
      </c>
      <c r="I1481">
        <v>1561</v>
      </c>
      <c r="J1481">
        <v>5759305</v>
      </c>
      <c r="K1481">
        <v>55154.89</v>
      </c>
      <c r="L1481">
        <v>60319</v>
      </c>
      <c r="M1481">
        <v>7269.4280310000004</v>
      </c>
    </row>
    <row r="1482" spans="1:13" x14ac:dyDescent="0.2">
      <c r="A1482" t="s">
        <v>129</v>
      </c>
      <c r="B1482" t="s">
        <v>2490</v>
      </c>
      <c r="C1482" t="s">
        <v>160</v>
      </c>
      <c r="D1482" t="s">
        <v>2491</v>
      </c>
      <c r="E1482">
        <v>11</v>
      </c>
      <c r="F1482">
        <v>36049</v>
      </c>
      <c r="G1482">
        <v>0</v>
      </c>
      <c r="H1482">
        <v>0</v>
      </c>
      <c r="I1482">
        <v>0</v>
      </c>
      <c r="J1482">
        <v>0</v>
      </c>
      <c r="K1482">
        <v>162.47999999999999</v>
      </c>
      <c r="L1482">
        <v>162.47999999999999</v>
      </c>
      <c r="M1482">
        <v>14.182107999999999</v>
      </c>
    </row>
    <row r="1483" spans="1:13" x14ac:dyDescent="0.2">
      <c r="A1483" t="s">
        <v>129</v>
      </c>
      <c r="B1483" t="s">
        <v>2492</v>
      </c>
      <c r="C1483" t="s">
        <v>160</v>
      </c>
      <c r="D1483" t="s">
        <v>2458</v>
      </c>
      <c r="E1483">
        <v>268</v>
      </c>
      <c r="F1483">
        <v>3869219.54</v>
      </c>
      <c r="G1483">
        <v>0</v>
      </c>
      <c r="H1483">
        <v>0</v>
      </c>
      <c r="I1483">
        <v>49</v>
      </c>
      <c r="J1483">
        <v>57561</v>
      </c>
      <c r="K1483">
        <v>766.51</v>
      </c>
      <c r="L1483">
        <v>998.82999999999993</v>
      </c>
      <c r="M1483">
        <v>2638.0882929999998</v>
      </c>
    </row>
    <row r="1484" spans="1:13" x14ac:dyDescent="0.2">
      <c r="A1484" t="s">
        <v>129</v>
      </c>
      <c r="B1484" t="s">
        <v>2493</v>
      </c>
      <c r="C1484" t="s">
        <v>160</v>
      </c>
      <c r="D1484" t="s">
        <v>2458</v>
      </c>
      <c r="E1484">
        <v>178</v>
      </c>
      <c r="F1484">
        <v>3424619.45</v>
      </c>
      <c r="G1484">
        <v>0</v>
      </c>
      <c r="H1484">
        <v>0</v>
      </c>
      <c r="I1484">
        <v>101</v>
      </c>
      <c r="J1484">
        <v>920499</v>
      </c>
      <c r="K1484">
        <v>1913.114</v>
      </c>
      <c r="L1484">
        <v>2391.6979999999999</v>
      </c>
      <c r="M1484">
        <v>2042.314926</v>
      </c>
    </row>
    <row r="1485" spans="1:13" x14ac:dyDescent="0.2">
      <c r="A1485" t="s">
        <v>129</v>
      </c>
      <c r="B1485" t="s">
        <v>2494</v>
      </c>
      <c r="C1485" t="s">
        <v>160</v>
      </c>
      <c r="D1485" t="s">
        <v>2458</v>
      </c>
      <c r="E1485">
        <v>2</v>
      </c>
      <c r="F1485">
        <v>5770</v>
      </c>
      <c r="G1485">
        <v>0</v>
      </c>
      <c r="H1485">
        <v>0</v>
      </c>
      <c r="I1485">
        <v>206</v>
      </c>
      <c r="J1485">
        <v>910182</v>
      </c>
      <c r="K1485">
        <v>96.75</v>
      </c>
      <c r="L1485">
        <v>99.542000000000002</v>
      </c>
      <c r="M1485">
        <v>315.30894999999998</v>
      </c>
    </row>
    <row r="1486" spans="1:13" x14ac:dyDescent="0.2">
      <c r="A1486" t="s">
        <v>129</v>
      </c>
      <c r="B1486" t="s">
        <v>2495</v>
      </c>
      <c r="C1486" t="s">
        <v>160</v>
      </c>
      <c r="D1486" t="s">
        <v>2458</v>
      </c>
      <c r="E1486">
        <v>1</v>
      </c>
      <c r="F1486">
        <v>112044</v>
      </c>
      <c r="G1486">
        <v>0</v>
      </c>
      <c r="H1486">
        <v>0</v>
      </c>
      <c r="I1486">
        <v>0</v>
      </c>
      <c r="J1486">
        <v>0</v>
      </c>
      <c r="K1486">
        <v>3049.09</v>
      </c>
      <c r="L1486">
        <v>3049.09</v>
      </c>
      <c r="M1486">
        <v>27.217016000000001</v>
      </c>
    </row>
    <row r="1487" spans="1:13" x14ac:dyDescent="0.2">
      <c r="A1487" t="s">
        <v>129</v>
      </c>
      <c r="B1487" t="s">
        <v>2523</v>
      </c>
      <c r="C1487" t="s">
        <v>160</v>
      </c>
      <c r="D1487" t="s">
        <v>1789</v>
      </c>
      <c r="E1487">
        <v>34</v>
      </c>
      <c r="F1487">
        <v>2239986</v>
      </c>
      <c r="G1487">
        <v>0</v>
      </c>
      <c r="H1487">
        <v>0</v>
      </c>
      <c r="I1487">
        <v>3</v>
      </c>
      <c r="J1487">
        <v>8089</v>
      </c>
      <c r="K1487">
        <v>110.51</v>
      </c>
      <c r="L1487">
        <v>110.52000000000001</v>
      </c>
      <c r="M1487">
        <v>1677.2924889999999</v>
      </c>
    </row>
    <row r="1488" spans="1:13" x14ac:dyDescent="0.2">
      <c r="A1488" t="s">
        <v>129</v>
      </c>
      <c r="B1488" t="s">
        <v>2496</v>
      </c>
      <c r="C1488" t="s">
        <v>160</v>
      </c>
      <c r="D1488" t="s">
        <v>2458</v>
      </c>
      <c r="E1488">
        <v>378</v>
      </c>
      <c r="F1488">
        <v>5186378</v>
      </c>
      <c r="G1488">
        <v>1</v>
      </c>
      <c r="H1488">
        <v>18787</v>
      </c>
      <c r="I1488">
        <v>358</v>
      </c>
      <c r="J1488">
        <v>1124290</v>
      </c>
      <c r="K1488">
        <v>2143.34</v>
      </c>
      <c r="L1488">
        <v>2792.8</v>
      </c>
      <c r="M1488">
        <v>3412.5891929999998</v>
      </c>
    </row>
    <row r="1489" spans="1:13" x14ac:dyDescent="0.2">
      <c r="A1489" t="s">
        <v>129</v>
      </c>
      <c r="B1489" t="s">
        <v>2497</v>
      </c>
      <c r="C1489" t="s">
        <v>160</v>
      </c>
      <c r="D1489" t="s">
        <v>2458</v>
      </c>
      <c r="E1489">
        <v>3</v>
      </c>
      <c r="F1489">
        <v>596</v>
      </c>
      <c r="G1489">
        <v>0</v>
      </c>
      <c r="H1489">
        <v>0</v>
      </c>
      <c r="I1489">
        <v>365</v>
      </c>
      <c r="J1489">
        <v>833760</v>
      </c>
      <c r="K1489">
        <v>42.95</v>
      </c>
      <c r="L1489">
        <v>42.95</v>
      </c>
      <c r="M1489">
        <v>259.77380399999998</v>
      </c>
    </row>
    <row r="1490" spans="1:13" x14ac:dyDescent="0.2">
      <c r="A1490" t="s">
        <v>129</v>
      </c>
      <c r="B1490" t="s">
        <v>2524</v>
      </c>
      <c r="C1490" t="s">
        <v>163</v>
      </c>
      <c r="D1490" t="s">
        <v>533</v>
      </c>
      <c r="E1490">
        <v>4</v>
      </c>
      <c r="F1490">
        <v>32675</v>
      </c>
      <c r="G1490">
        <v>0</v>
      </c>
      <c r="H1490">
        <v>0</v>
      </c>
      <c r="I1490">
        <v>0</v>
      </c>
      <c r="J1490">
        <v>0</v>
      </c>
      <c r="K1490">
        <v>176.41399999999999</v>
      </c>
      <c r="L1490">
        <v>177.184</v>
      </c>
      <c r="M1490">
        <v>14.444324</v>
      </c>
    </row>
    <row r="1491" spans="1:13" x14ac:dyDescent="0.2">
      <c r="A1491" t="s">
        <v>129</v>
      </c>
      <c r="B1491" t="s">
        <v>2498</v>
      </c>
      <c r="C1491" t="s">
        <v>171</v>
      </c>
      <c r="D1491" t="s">
        <v>2460</v>
      </c>
      <c r="E1491">
        <v>3</v>
      </c>
      <c r="F1491">
        <v>463709.6</v>
      </c>
      <c r="G1491">
        <v>0</v>
      </c>
      <c r="H1491">
        <v>0</v>
      </c>
      <c r="I1491">
        <v>0</v>
      </c>
      <c r="J1491">
        <v>0</v>
      </c>
      <c r="K1491">
        <v>14.84</v>
      </c>
      <c r="L1491">
        <v>14.84</v>
      </c>
      <c r="M1491">
        <v>186.103667</v>
      </c>
    </row>
    <row r="1492" spans="1:13" x14ac:dyDescent="0.2">
      <c r="A1492" t="s">
        <v>129</v>
      </c>
      <c r="B1492" t="s">
        <v>2499</v>
      </c>
      <c r="C1492" t="s">
        <v>171</v>
      </c>
      <c r="D1492" t="s">
        <v>2500</v>
      </c>
      <c r="E1492">
        <v>0</v>
      </c>
      <c r="F1492">
        <v>0</v>
      </c>
      <c r="G1492">
        <v>0</v>
      </c>
      <c r="H1492">
        <v>0</v>
      </c>
      <c r="I1492">
        <v>4</v>
      </c>
      <c r="J1492">
        <v>39771</v>
      </c>
      <c r="K1492">
        <v>0</v>
      </c>
      <c r="L1492">
        <v>28.48</v>
      </c>
      <c r="M1492">
        <v>17.101889</v>
      </c>
    </row>
    <row r="1493" spans="1:13" x14ac:dyDescent="0.2">
      <c r="A1493" t="s">
        <v>129</v>
      </c>
      <c r="B1493" t="s">
        <v>2501</v>
      </c>
      <c r="C1493" t="s">
        <v>202</v>
      </c>
      <c r="D1493" t="s">
        <v>2502</v>
      </c>
      <c r="E1493">
        <v>5</v>
      </c>
      <c r="F1493">
        <v>46646</v>
      </c>
      <c r="G1493">
        <v>0</v>
      </c>
      <c r="H1493">
        <v>0</v>
      </c>
      <c r="I1493">
        <v>0</v>
      </c>
      <c r="J1493">
        <v>0</v>
      </c>
      <c r="K1493">
        <v>10.119999999999999</v>
      </c>
      <c r="L1493">
        <v>10.199999999999999</v>
      </c>
      <c r="M1493">
        <v>19.017271000000001</v>
      </c>
    </row>
    <row r="1494" spans="1:13" x14ac:dyDescent="0.2">
      <c r="A1494" t="s">
        <v>129</v>
      </c>
      <c r="B1494" t="s">
        <v>2503</v>
      </c>
      <c r="C1494" t="s">
        <v>160</v>
      </c>
      <c r="D1494" t="s">
        <v>2469</v>
      </c>
      <c r="E1494">
        <v>510</v>
      </c>
      <c r="F1494">
        <v>15039713.66</v>
      </c>
      <c r="G1494">
        <v>0</v>
      </c>
      <c r="H1494">
        <v>0</v>
      </c>
      <c r="I1494">
        <v>378</v>
      </c>
      <c r="J1494">
        <v>1459117</v>
      </c>
      <c r="K1494">
        <v>3573.8</v>
      </c>
      <c r="L1494">
        <v>3578.04</v>
      </c>
      <c r="M1494">
        <v>10575.610043000001</v>
      </c>
    </row>
    <row r="1495" spans="1:13" x14ac:dyDescent="0.2">
      <c r="A1495" t="s">
        <v>129</v>
      </c>
      <c r="B1495" t="s">
        <v>2504</v>
      </c>
      <c r="C1495" t="s">
        <v>160</v>
      </c>
      <c r="D1495" t="s">
        <v>2469</v>
      </c>
      <c r="E1495">
        <v>188</v>
      </c>
      <c r="F1495">
        <v>2237657.88</v>
      </c>
      <c r="G1495">
        <v>0</v>
      </c>
      <c r="H1495">
        <v>0</v>
      </c>
      <c r="I1495">
        <v>723</v>
      </c>
      <c r="J1495">
        <v>3304448</v>
      </c>
      <c r="K1495">
        <v>802.8</v>
      </c>
      <c r="L1495">
        <v>803.37</v>
      </c>
      <c r="M1495">
        <v>2715.9712690000001</v>
      </c>
    </row>
    <row r="1496" spans="1:13" x14ac:dyDescent="0.2">
      <c r="A1496" t="s">
        <v>129</v>
      </c>
      <c r="B1496" t="s">
        <v>2505</v>
      </c>
      <c r="C1496" t="s">
        <v>160</v>
      </c>
      <c r="D1496" t="s">
        <v>2469</v>
      </c>
      <c r="E1496">
        <v>7</v>
      </c>
      <c r="F1496">
        <v>40114</v>
      </c>
      <c r="G1496">
        <v>0</v>
      </c>
      <c r="H1496">
        <v>0</v>
      </c>
      <c r="I1496">
        <v>0</v>
      </c>
      <c r="J1496">
        <v>0</v>
      </c>
      <c r="K1496">
        <v>12.45</v>
      </c>
      <c r="L1496">
        <v>13.2</v>
      </c>
      <c r="M1496">
        <v>21.421935000000001</v>
      </c>
    </row>
    <row r="1497" spans="1:13" x14ac:dyDescent="0.2">
      <c r="A1497" t="s">
        <v>129</v>
      </c>
      <c r="B1497" t="s">
        <v>2506</v>
      </c>
      <c r="C1497" t="s">
        <v>160</v>
      </c>
      <c r="D1497" t="s">
        <v>2469</v>
      </c>
      <c r="E1497">
        <v>8</v>
      </c>
      <c r="F1497">
        <v>203742</v>
      </c>
      <c r="G1497">
        <v>0</v>
      </c>
      <c r="H1497">
        <v>0</v>
      </c>
      <c r="I1497">
        <v>3</v>
      </c>
      <c r="J1497">
        <v>10528</v>
      </c>
      <c r="K1497">
        <v>19.95</v>
      </c>
      <c r="L1497">
        <v>19.95</v>
      </c>
      <c r="M1497">
        <v>141.18973800000001</v>
      </c>
    </row>
    <row r="1498" spans="1:13" x14ac:dyDescent="0.2">
      <c r="A1498" t="s">
        <v>129</v>
      </c>
      <c r="B1498" t="s">
        <v>2510</v>
      </c>
      <c r="C1498" t="s">
        <v>160</v>
      </c>
      <c r="D1498" t="s">
        <v>1789</v>
      </c>
      <c r="E1498">
        <v>7</v>
      </c>
      <c r="F1498">
        <v>32321</v>
      </c>
      <c r="G1498">
        <v>0</v>
      </c>
      <c r="H1498">
        <v>0</v>
      </c>
      <c r="I1498">
        <v>197</v>
      </c>
      <c r="J1498">
        <v>433286.01</v>
      </c>
      <c r="K1498">
        <v>56.8</v>
      </c>
      <c r="L1498">
        <v>57.169999999999995</v>
      </c>
      <c r="M1498">
        <v>132.348263</v>
      </c>
    </row>
    <row r="1499" spans="1:13" x14ac:dyDescent="0.2">
      <c r="A1499" t="s">
        <v>129</v>
      </c>
      <c r="B1499" t="s">
        <v>2507</v>
      </c>
      <c r="C1499" t="s">
        <v>160</v>
      </c>
      <c r="D1499" t="s">
        <v>1789</v>
      </c>
      <c r="E1499">
        <v>181</v>
      </c>
      <c r="F1499">
        <v>6360001</v>
      </c>
      <c r="G1499">
        <v>0</v>
      </c>
      <c r="H1499">
        <v>0</v>
      </c>
      <c r="I1499">
        <v>7</v>
      </c>
      <c r="J1499">
        <v>25079</v>
      </c>
      <c r="K1499">
        <v>499.42500000000001</v>
      </c>
      <c r="L1499">
        <v>503.84500000000003</v>
      </c>
      <c r="M1499">
        <v>4711.3528749999996</v>
      </c>
    </row>
    <row r="1500" spans="1:13" x14ac:dyDescent="0.2">
      <c r="A1500" t="s">
        <v>129</v>
      </c>
      <c r="B1500" t="s">
        <v>2508</v>
      </c>
      <c r="C1500" t="s">
        <v>160</v>
      </c>
      <c r="D1500" t="s">
        <v>2509</v>
      </c>
      <c r="E1500">
        <v>116</v>
      </c>
      <c r="F1500">
        <v>805435.29</v>
      </c>
      <c r="G1500">
        <v>0</v>
      </c>
      <c r="H1500">
        <v>0</v>
      </c>
      <c r="I1500">
        <v>140</v>
      </c>
      <c r="J1500">
        <v>361284</v>
      </c>
      <c r="K1500">
        <v>2805.26</v>
      </c>
      <c r="L1500">
        <v>3797.76</v>
      </c>
      <c r="M1500">
        <v>544.29390100000001</v>
      </c>
    </row>
    <row r="1501" spans="1:13" x14ac:dyDescent="0.2">
      <c r="A1501" t="s">
        <v>129</v>
      </c>
      <c r="B1501" t="s">
        <v>2511</v>
      </c>
      <c r="C1501" t="s">
        <v>160</v>
      </c>
      <c r="D1501" t="s">
        <v>1789</v>
      </c>
      <c r="E1501">
        <v>1</v>
      </c>
      <c r="F1501">
        <v>213</v>
      </c>
      <c r="G1501">
        <v>0</v>
      </c>
      <c r="H1501">
        <v>0</v>
      </c>
      <c r="I1501">
        <v>10</v>
      </c>
      <c r="J1501">
        <v>157379</v>
      </c>
      <c r="K1501">
        <v>101.16</v>
      </c>
      <c r="L1501">
        <v>101.16</v>
      </c>
      <c r="M1501">
        <v>36.126035999999999</v>
      </c>
    </row>
    <row r="1502" spans="1:13" x14ac:dyDescent="0.2">
      <c r="A1502" t="s">
        <v>129</v>
      </c>
      <c r="B1502" t="s">
        <v>2513</v>
      </c>
      <c r="C1502" t="s">
        <v>160</v>
      </c>
      <c r="D1502" t="s">
        <v>1789</v>
      </c>
      <c r="E1502">
        <v>20</v>
      </c>
      <c r="F1502">
        <v>390052</v>
      </c>
      <c r="G1502">
        <v>0</v>
      </c>
      <c r="H1502">
        <v>0</v>
      </c>
      <c r="I1502">
        <v>0</v>
      </c>
      <c r="J1502">
        <v>0</v>
      </c>
      <c r="K1502">
        <v>62.48</v>
      </c>
      <c r="L1502">
        <v>62.48</v>
      </c>
      <c r="M1502">
        <v>148.24060800000001</v>
      </c>
    </row>
    <row r="1503" spans="1:13" x14ac:dyDescent="0.2">
      <c r="A1503" t="s">
        <v>129</v>
      </c>
      <c r="B1503" t="s">
        <v>2512</v>
      </c>
      <c r="C1503" t="s">
        <v>160</v>
      </c>
      <c r="D1503" t="s">
        <v>2469</v>
      </c>
      <c r="E1503">
        <v>16</v>
      </c>
      <c r="F1503">
        <v>882404</v>
      </c>
      <c r="G1503">
        <v>0</v>
      </c>
      <c r="H1503">
        <v>0</v>
      </c>
      <c r="I1503">
        <v>0</v>
      </c>
      <c r="J1503">
        <v>0</v>
      </c>
      <c r="K1503">
        <v>90.07</v>
      </c>
      <c r="L1503">
        <v>90.55</v>
      </c>
      <c r="M1503">
        <v>359.68603899999999</v>
      </c>
    </row>
    <row r="1504" spans="1:13" x14ac:dyDescent="0.2">
      <c r="A1504" t="s">
        <v>129</v>
      </c>
      <c r="B1504" t="s">
        <v>2514</v>
      </c>
      <c r="C1504" t="s">
        <v>160</v>
      </c>
      <c r="D1504" t="s">
        <v>1789</v>
      </c>
      <c r="E1504">
        <v>14</v>
      </c>
      <c r="F1504">
        <v>156688</v>
      </c>
      <c r="G1504">
        <v>0</v>
      </c>
      <c r="H1504">
        <v>0</v>
      </c>
      <c r="I1504">
        <v>0</v>
      </c>
      <c r="J1504">
        <v>0</v>
      </c>
      <c r="K1504">
        <v>62.75</v>
      </c>
      <c r="L1504">
        <v>63</v>
      </c>
      <c r="M1504">
        <v>157.35520700000001</v>
      </c>
    </row>
    <row r="1505" spans="1:13" x14ac:dyDescent="0.2">
      <c r="A1505" t="s">
        <v>129</v>
      </c>
      <c r="B1505" t="s">
        <v>2515</v>
      </c>
      <c r="C1505" t="s">
        <v>160</v>
      </c>
      <c r="D1505" t="s">
        <v>2469</v>
      </c>
      <c r="E1505">
        <v>3</v>
      </c>
      <c r="F1505">
        <v>6514</v>
      </c>
      <c r="G1505">
        <v>0</v>
      </c>
      <c r="H1505">
        <v>0</v>
      </c>
      <c r="I1505">
        <v>0</v>
      </c>
      <c r="J1505">
        <v>0</v>
      </c>
      <c r="K1505">
        <v>11.63</v>
      </c>
      <c r="L1505">
        <v>12.290000000000001</v>
      </c>
      <c r="M1505">
        <v>41.999730999999997</v>
      </c>
    </row>
    <row r="1506" spans="1:13" x14ac:dyDescent="0.2">
      <c r="A1506" t="s">
        <v>129</v>
      </c>
      <c r="B1506" t="s">
        <v>2516</v>
      </c>
      <c r="C1506" t="s">
        <v>160</v>
      </c>
      <c r="D1506" t="s">
        <v>2509</v>
      </c>
      <c r="E1506">
        <v>73</v>
      </c>
      <c r="F1506">
        <v>663352</v>
      </c>
      <c r="G1506">
        <v>0</v>
      </c>
      <c r="H1506">
        <v>0</v>
      </c>
      <c r="I1506">
        <v>0</v>
      </c>
      <c r="J1506">
        <v>0</v>
      </c>
      <c r="K1506">
        <v>420.12</v>
      </c>
      <c r="L1506">
        <v>429.16</v>
      </c>
      <c r="M1506">
        <v>312.76278000000002</v>
      </c>
    </row>
    <row r="1507" spans="1:13" x14ac:dyDescent="0.2">
      <c r="A1507" t="s">
        <v>129</v>
      </c>
      <c r="B1507" t="s">
        <v>2517</v>
      </c>
      <c r="C1507" t="s">
        <v>160</v>
      </c>
      <c r="D1507" t="s">
        <v>1789</v>
      </c>
      <c r="E1507">
        <v>0</v>
      </c>
      <c r="F1507">
        <v>0</v>
      </c>
      <c r="G1507">
        <v>0</v>
      </c>
      <c r="H1507">
        <v>0</v>
      </c>
      <c r="I1507">
        <v>79</v>
      </c>
      <c r="J1507">
        <v>187068</v>
      </c>
      <c r="K1507">
        <v>16.420000000000002</v>
      </c>
      <c r="L1507">
        <v>16.420000000000002</v>
      </c>
      <c r="M1507">
        <v>640.44631300000003</v>
      </c>
    </row>
    <row r="1508" spans="1:13" x14ac:dyDescent="0.2">
      <c r="A1508" t="s">
        <v>129</v>
      </c>
      <c r="B1508" t="s">
        <v>2518</v>
      </c>
      <c r="C1508" t="s">
        <v>160</v>
      </c>
      <c r="D1508" t="s">
        <v>2519</v>
      </c>
      <c r="E1508">
        <v>362</v>
      </c>
      <c r="F1508">
        <v>3133648.36</v>
      </c>
      <c r="G1508">
        <v>0</v>
      </c>
      <c r="H1508">
        <v>0</v>
      </c>
      <c r="I1508">
        <v>170</v>
      </c>
      <c r="J1508">
        <v>525829</v>
      </c>
      <c r="K1508">
        <v>2677.25</v>
      </c>
      <c r="L1508">
        <v>2677.26</v>
      </c>
      <c r="M1508">
        <v>2116.9793759999998</v>
      </c>
    </row>
    <row r="1509" spans="1:13" x14ac:dyDescent="0.2">
      <c r="A1509" t="s">
        <v>129</v>
      </c>
      <c r="B1509" t="s">
        <v>2520</v>
      </c>
      <c r="C1509" t="s">
        <v>160</v>
      </c>
      <c r="D1509" t="s">
        <v>2521</v>
      </c>
      <c r="E1509">
        <v>22</v>
      </c>
      <c r="F1509">
        <v>37555</v>
      </c>
      <c r="G1509">
        <v>0</v>
      </c>
      <c r="H1509">
        <v>0</v>
      </c>
      <c r="I1509">
        <v>0</v>
      </c>
      <c r="J1509">
        <v>0</v>
      </c>
      <c r="K1509">
        <v>1641</v>
      </c>
      <c r="L1509">
        <v>1641</v>
      </c>
      <c r="M1509">
        <v>59.022565</v>
      </c>
    </row>
    <row r="1510" spans="1:13" x14ac:dyDescent="0.2">
      <c r="A1510" t="s">
        <v>129</v>
      </c>
      <c r="B1510" t="s">
        <v>2522</v>
      </c>
      <c r="C1510" t="s">
        <v>160</v>
      </c>
      <c r="D1510" t="s">
        <v>2484</v>
      </c>
      <c r="E1510">
        <v>439</v>
      </c>
      <c r="F1510">
        <v>3194043.33</v>
      </c>
      <c r="G1510">
        <v>0</v>
      </c>
      <c r="H1510">
        <v>0</v>
      </c>
      <c r="I1510">
        <v>137</v>
      </c>
      <c r="J1510">
        <v>580335</v>
      </c>
      <c r="K1510">
        <v>10356.18</v>
      </c>
      <c r="L1510">
        <v>13741.525</v>
      </c>
      <c r="M1510">
        <v>1948.8988959999999</v>
      </c>
    </row>
    <row r="1511" spans="1:13" x14ac:dyDescent="0.2">
      <c r="A1511" t="s">
        <v>129</v>
      </c>
      <c r="B1511" t="s">
        <v>2525</v>
      </c>
      <c r="C1511" t="s">
        <v>4238</v>
      </c>
      <c r="D1511" t="s">
        <v>2526</v>
      </c>
      <c r="E1511">
        <v>34</v>
      </c>
      <c r="F1511">
        <v>6776736.04</v>
      </c>
      <c r="G1511">
        <v>0</v>
      </c>
      <c r="H1511">
        <v>0</v>
      </c>
      <c r="I1511">
        <v>1</v>
      </c>
      <c r="J1511">
        <v>1320</v>
      </c>
      <c r="K1511">
        <v>223.88</v>
      </c>
      <c r="L1511">
        <v>228.35999999999999</v>
      </c>
      <c r="M1511">
        <v>6846.2090325700001</v>
      </c>
    </row>
    <row r="1512" spans="1:13" x14ac:dyDescent="0.2">
      <c r="A1512" t="s">
        <v>129</v>
      </c>
      <c r="B1512" t="s">
        <v>2527</v>
      </c>
      <c r="C1512" t="s">
        <v>155</v>
      </c>
      <c r="D1512" t="s">
        <v>2528</v>
      </c>
      <c r="E1512">
        <v>1015</v>
      </c>
      <c r="F1512">
        <v>3198840</v>
      </c>
      <c r="G1512">
        <v>0</v>
      </c>
      <c r="H1512">
        <v>0</v>
      </c>
      <c r="I1512">
        <v>0</v>
      </c>
      <c r="J1512">
        <v>0</v>
      </c>
      <c r="K1512">
        <v>6805.75</v>
      </c>
      <c r="L1512">
        <v>6834.15</v>
      </c>
      <c r="M1512">
        <v>2232.875841</v>
      </c>
    </row>
    <row r="1513" spans="1:13" x14ac:dyDescent="0.2">
      <c r="A1513" t="s">
        <v>129</v>
      </c>
      <c r="B1513" t="s">
        <v>2529</v>
      </c>
      <c r="C1513" t="s">
        <v>160</v>
      </c>
      <c r="D1513" t="s">
        <v>2530</v>
      </c>
      <c r="E1513">
        <v>1</v>
      </c>
      <c r="F1513">
        <v>350550</v>
      </c>
      <c r="G1513">
        <v>0</v>
      </c>
      <c r="H1513">
        <v>0</v>
      </c>
      <c r="I1513">
        <v>0</v>
      </c>
      <c r="J1513">
        <v>0</v>
      </c>
      <c r="K1513">
        <v>20.949000000000002</v>
      </c>
      <c r="L1513">
        <v>20.949000000000002</v>
      </c>
      <c r="M1513">
        <v>68.844050999999993</v>
      </c>
    </row>
    <row r="1514" spans="1:13" x14ac:dyDescent="0.2">
      <c r="A1514" t="s">
        <v>129</v>
      </c>
      <c r="B1514" t="s">
        <v>2531</v>
      </c>
      <c r="C1514" t="s">
        <v>160</v>
      </c>
      <c r="D1514" t="s">
        <v>2532</v>
      </c>
      <c r="E1514">
        <v>37</v>
      </c>
      <c r="F1514">
        <v>370007</v>
      </c>
      <c r="G1514">
        <v>0</v>
      </c>
      <c r="H1514">
        <v>0</v>
      </c>
      <c r="I1514">
        <v>0</v>
      </c>
      <c r="J1514">
        <v>0</v>
      </c>
      <c r="K1514">
        <v>5.3</v>
      </c>
      <c r="L1514">
        <v>89.97</v>
      </c>
      <c r="M1514">
        <v>214.69325599999999</v>
      </c>
    </row>
    <row r="1515" spans="1:13" x14ac:dyDescent="0.2">
      <c r="A1515" t="s">
        <v>129</v>
      </c>
      <c r="B1515" t="s">
        <v>2533</v>
      </c>
      <c r="C1515" t="s">
        <v>160</v>
      </c>
      <c r="D1515" t="s">
        <v>2484</v>
      </c>
      <c r="E1515">
        <v>19</v>
      </c>
      <c r="F1515">
        <v>16361</v>
      </c>
      <c r="G1515">
        <v>0</v>
      </c>
      <c r="H1515">
        <v>0</v>
      </c>
      <c r="I1515">
        <v>0</v>
      </c>
      <c r="J1515">
        <v>0</v>
      </c>
      <c r="K1515">
        <v>110.97</v>
      </c>
      <c r="L1515">
        <v>111.47</v>
      </c>
      <c r="M1515">
        <v>145.13681600000001</v>
      </c>
    </row>
    <row r="1516" spans="1:13" x14ac:dyDescent="0.2">
      <c r="A1516" t="s">
        <v>4239</v>
      </c>
      <c r="B1516" t="s">
        <v>2534</v>
      </c>
      <c r="C1516" t="s">
        <v>186</v>
      </c>
      <c r="D1516" t="s">
        <v>361</v>
      </c>
      <c r="E1516">
        <v>107</v>
      </c>
      <c r="F1516">
        <v>424457.05</v>
      </c>
      <c r="G1516">
        <v>0</v>
      </c>
      <c r="H1516">
        <v>0</v>
      </c>
      <c r="I1516">
        <v>0</v>
      </c>
      <c r="J1516">
        <v>0</v>
      </c>
      <c r="K1516">
        <v>2600</v>
      </c>
      <c r="L1516">
        <v>2600</v>
      </c>
      <c r="M1516">
        <v>1797.3394710699999</v>
      </c>
    </row>
    <row r="1517" spans="1:13" x14ac:dyDescent="0.2">
      <c r="A1517" t="s">
        <v>131</v>
      </c>
      <c r="B1517" t="s">
        <v>2535</v>
      </c>
      <c r="C1517" t="s">
        <v>163</v>
      </c>
      <c r="D1517" t="s">
        <v>2536</v>
      </c>
      <c r="E1517">
        <v>3</v>
      </c>
      <c r="F1517">
        <v>69072</v>
      </c>
      <c r="G1517">
        <v>0</v>
      </c>
      <c r="H1517">
        <v>0</v>
      </c>
      <c r="I1517">
        <v>0</v>
      </c>
      <c r="J1517">
        <v>0</v>
      </c>
      <c r="K1517">
        <v>0</v>
      </c>
      <c r="L1517">
        <v>25.04</v>
      </c>
      <c r="M1517">
        <v>71.302228999999997</v>
      </c>
    </row>
    <row r="1518" spans="1:13" x14ac:dyDescent="0.2">
      <c r="A1518" t="s">
        <v>131</v>
      </c>
      <c r="B1518" t="s">
        <v>2537</v>
      </c>
      <c r="C1518" t="s">
        <v>160</v>
      </c>
      <c r="D1518" t="s">
        <v>2538</v>
      </c>
      <c r="E1518">
        <v>100</v>
      </c>
      <c r="F1518">
        <v>2873149.04</v>
      </c>
      <c r="G1518">
        <v>0</v>
      </c>
      <c r="H1518">
        <v>0</v>
      </c>
      <c r="I1518">
        <v>62</v>
      </c>
      <c r="J1518">
        <v>173305</v>
      </c>
      <c r="K1518">
        <v>585.47</v>
      </c>
      <c r="L1518">
        <v>585.53</v>
      </c>
      <c r="M1518">
        <v>2062.9678469999999</v>
      </c>
    </row>
    <row r="1519" spans="1:13" x14ac:dyDescent="0.2">
      <c r="A1519" t="s">
        <v>131</v>
      </c>
      <c r="B1519" t="s">
        <v>2539</v>
      </c>
      <c r="C1519" t="s">
        <v>160</v>
      </c>
      <c r="D1519" t="s">
        <v>2540</v>
      </c>
      <c r="E1519">
        <v>0</v>
      </c>
      <c r="F1519">
        <v>0</v>
      </c>
      <c r="G1519">
        <v>0</v>
      </c>
      <c r="H1519">
        <v>0</v>
      </c>
      <c r="I1519">
        <v>0</v>
      </c>
      <c r="J1519">
        <v>0</v>
      </c>
      <c r="K1519">
        <v>886.14099999999996</v>
      </c>
      <c r="L1519">
        <v>886.17899999999997</v>
      </c>
      <c r="M1519">
        <v>215.589844</v>
      </c>
    </row>
    <row r="1520" spans="1:13" x14ac:dyDescent="0.2">
      <c r="A1520" t="s">
        <v>131</v>
      </c>
      <c r="B1520" t="s">
        <v>2541</v>
      </c>
      <c r="C1520" t="s">
        <v>150</v>
      </c>
      <c r="D1520" t="s">
        <v>2536</v>
      </c>
      <c r="E1520">
        <v>13</v>
      </c>
      <c r="F1520">
        <v>144887</v>
      </c>
      <c r="G1520">
        <v>0</v>
      </c>
      <c r="H1520">
        <v>0</v>
      </c>
      <c r="I1520">
        <v>0</v>
      </c>
      <c r="J1520">
        <v>0</v>
      </c>
      <c r="K1520">
        <v>0</v>
      </c>
      <c r="L1520">
        <v>42.09</v>
      </c>
      <c r="M1520">
        <v>76.921443260000004</v>
      </c>
    </row>
    <row r="1521" spans="1:13" x14ac:dyDescent="0.2">
      <c r="A1521" t="s">
        <v>131</v>
      </c>
      <c r="B1521" t="s">
        <v>2542</v>
      </c>
      <c r="C1521" t="s">
        <v>186</v>
      </c>
      <c r="D1521" t="s">
        <v>2543</v>
      </c>
      <c r="E1521">
        <v>11</v>
      </c>
      <c r="F1521">
        <v>24713</v>
      </c>
      <c r="G1521">
        <v>0</v>
      </c>
      <c r="H1521">
        <v>0</v>
      </c>
      <c r="I1521">
        <v>0</v>
      </c>
      <c r="J1521">
        <v>0</v>
      </c>
      <c r="K1521">
        <v>0</v>
      </c>
      <c r="L1521">
        <v>494250</v>
      </c>
      <c r="M1521">
        <v>15.816378650000001</v>
      </c>
    </row>
    <row r="1522" spans="1:13" x14ac:dyDescent="0.2">
      <c r="A1522" t="s">
        <v>131</v>
      </c>
      <c r="B1522" t="s">
        <v>2544</v>
      </c>
      <c r="C1522" t="s">
        <v>186</v>
      </c>
      <c r="D1522" t="s">
        <v>2545</v>
      </c>
      <c r="E1522">
        <v>231</v>
      </c>
      <c r="F1522">
        <v>4089043</v>
      </c>
      <c r="G1522">
        <v>0</v>
      </c>
      <c r="H1522">
        <v>0</v>
      </c>
      <c r="I1522">
        <v>205</v>
      </c>
      <c r="J1522">
        <v>91363</v>
      </c>
      <c r="K1522">
        <v>4324.71</v>
      </c>
      <c r="L1522">
        <v>6101.9</v>
      </c>
      <c r="M1522">
        <v>2983.2992948699998</v>
      </c>
    </row>
    <row r="1523" spans="1:13" x14ac:dyDescent="0.2">
      <c r="A1523" t="s">
        <v>131</v>
      </c>
      <c r="B1523" t="s">
        <v>2546</v>
      </c>
      <c r="C1523" t="s">
        <v>186</v>
      </c>
      <c r="D1523" t="s">
        <v>2547</v>
      </c>
      <c r="E1523">
        <v>8</v>
      </c>
      <c r="F1523">
        <v>6995</v>
      </c>
      <c r="G1523">
        <v>0</v>
      </c>
      <c r="H1523">
        <v>0</v>
      </c>
      <c r="I1523">
        <v>0</v>
      </c>
      <c r="J1523">
        <v>0</v>
      </c>
      <c r="K1523">
        <v>33</v>
      </c>
      <c r="L1523">
        <v>35</v>
      </c>
      <c r="M1523">
        <v>11.216332830000001</v>
      </c>
    </row>
    <row r="1524" spans="1:13" x14ac:dyDescent="0.2">
      <c r="A1524" t="s">
        <v>131</v>
      </c>
      <c r="B1524" t="s">
        <v>2548</v>
      </c>
      <c r="C1524" t="s">
        <v>163</v>
      </c>
      <c r="D1524" t="s">
        <v>2549</v>
      </c>
      <c r="E1524">
        <v>10</v>
      </c>
      <c r="F1524">
        <v>117663</v>
      </c>
      <c r="G1524">
        <v>0</v>
      </c>
      <c r="H1524">
        <v>0</v>
      </c>
      <c r="I1524">
        <v>0</v>
      </c>
      <c r="J1524">
        <v>0</v>
      </c>
      <c r="K1524">
        <v>33.89</v>
      </c>
      <c r="L1524">
        <v>33.94</v>
      </c>
      <c r="M1524">
        <v>62.897312999999997</v>
      </c>
    </row>
    <row r="1525" spans="1:13" x14ac:dyDescent="0.2">
      <c r="A1525" t="s">
        <v>131</v>
      </c>
      <c r="B1525" t="s">
        <v>2550</v>
      </c>
      <c r="C1525" t="s">
        <v>155</v>
      </c>
      <c r="D1525" t="s">
        <v>2536</v>
      </c>
      <c r="E1525">
        <v>1943</v>
      </c>
      <c r="F1525">
        <v>25273005.300000001</v>
      </c>
      <c r="G1525">
        <v>9</v>
      </c>
      <c r="H1525">
        <v>32076</v>
      </c>
      <c r="I1525">
        <v>3756</v>
      </c>
      <c r="J1525">
        <v>10429849.75</v>
      </c>
      <c r="K1525">
        <v>87379.543999999994</v>
      </c>
      <c r="L1525">
        <v>87876.292999999991</v>
      </c>
      <c r="M1525">
        <v>24019.974442999999</v>
      </c>
    </row>
    <row r="1526" spans="1:13" x14ac:dyDescent="0.2">
      <c r="A1526" t="s">
        <v>131</v>
      </c>
      <c r="B1526" t="s">
        <v>2551</v>
      </c>
      <c r="C1526" t="s">
        <v>155</v>
      </c>
      <c r="D1526" t="s">
        <v>2552</v>
      </c>
      <c r="E1526">
        <v>0</v>
      </c>
      <c r="F1526">
        <v>0</v>
      </c>
      <c r="G1526">
        <v>0</v>
      </c>
      <c r="H1526">
        <v>0</v>
      </c>
      <c r="I1526">
        <v>0</v>
      </c>
      <c r="J1526">
        <v>0</v>
      </c>
      <c r="K1526">
        <v>0</v>
      </c>
      <c r="L1526">
        <v>960</v>
      </c>
      <c r="M1526">
        <v>49.106606999999997</v>
      </c>
    </row>
    <row r="1527" spans="1:13" x14ac:dyDescent="0.2">
      <c r="A1527" t="s">
        <v>131</v>
      </c>
      <c r="B1527" t="s">
        <v>2553</v>
      </c>
      <c r="C1527" t="s">
        <v>160</v>
      </c>
      <c r="D1527" t="s">
        <v>2538</v>
      </c>
      <c r="E1527">
        <v>30</v>
      </c>
      <c r="F1527">
        <v>473890</v>
      </c>
      <c r="G1527">
        <v>0</v>
      </c>
      <c r="H1527">
        <v>0</v>
      </c>
      <c r="I1527">
        <v>173</v>
      </c>
      <c r="J1527">
        <v>1048663</v>
      </c>
      <c r="K1527">
        <v>243.09399999999999</v>
      </c>
      <c r="L1527">
        <v>246.03399999999999</v>
      </c>
      <c r="M1527">
        <v>816.26488800000004</v>
      </c>
    </row>
    <row r="1528" spans="1:13" x14ac:dyDescent="0.2">
      <c r="A1528" t="s">
        <v>131</v>
      </c>
      <c r="B1528" t="s">
        <v>2554</v>
      </c>
      <c r="C1528" t="s">
        <v>160</v>
      </c>
      <c r="D1528" t="s">
        <v>2555</v>
      </c>
      <c r="E1528">
        <v>66</v>
      </c>
      <c r="F1528">
        <v>112195.18</v>
      </c>
      <c r="G1528">
        <v>0</v>
      </c>
      <c r="H1528">
        <v>0</v>
      </c>
      <c r="I1528">
        <v>0</v>
      </c>
      <c r="J1528">
        <v>0</v>
      </c>
      <c r="K1528">
        <v>3730.3</v>
      </c>
      <c r="L1528">
        <v>4804.8130000000001</v>
      </c>
      <c r="M1528">
        <v>135.27283800000001</v>
      </c>
    </row>
    <row r="1529" spans="1:13" x14ac:dyDescent="0.2">
      <c r="A1529" t="s">
        <v>131</v>
      </c>
      <c r="B1529" t="s">
        <v>2556</v>
      </c>
      <c r="C1529" t="s">
        <v>160</v>
      </c>
      <c r="D1529" t="s">
        <v>2557</v>
      </c>
      <c r="E1529">
        <v>109</v>
      </c>
      <c r="F1529">
        <v>1375678</v>
      </c>
      <c r="G1529">
        <v>0</v>
      </c>
      <c r="H1529">
        <v>0</v>
      </c>
      <c r="I1529">
        <v>31</v>
      </c>
      <c r="J1529">
        <v>77264</v>
      </c>
      <c r="K1529">
        <v>288.161</v>
      </c>
      <c r="L1529">
        <v>288.37299999999999</v>
      </c>
      <c r="M1529">
        <v>796.59964200000002</v>
      </c>
    </row>
    <row r="1530" spans="1:13" x14ac:dyDescent="0.2">
      <c r="A1530" t="s">
        <v>131</v>
      </c>
      <c r="B1530" t="s">
        <v>2558</v>
      </c>
      <c r="C1530" t="s">
        <v>160</v>
      </c>
      <c r="D1530" t="s">
        <v>2559</v>
      </c>
      <c r="E1530">
        <v>22</v>
      </c>
      <c r="F1530">
        <v>65771</v>
      </c>
      <c r="G1530">
        <v>0</v>
      </c>
      <c r="H1530">
        <v>0</v>
      </c>
      <c r="I1530">
        <v>0</v>
      </c>
      <c r="J1530">
        <v>0</v>
      </c>
      <c r="K1530">
        <v>234.08199999999999</v>
      </c>
      <c r="L1530">
        <v>234.08199999999999</v>
      </c>
      <c r="M1530">
        <v>349.92209200000002</v>
      </c>
    </row>
    <row r="1531" spans="1:13" x14ac:dyDescent="0.2">
      <c r="A1531" t="s">
        <v>131</v>
      </c>
      <c r="B1531" t="s">
        <v>2560</v>
      </c>
      <c r="C1531" t="s">
        <v>160</v>
      </c>
      <c r="D1531" t="s">
        <v>2561</v>
      </c>
      <c r="E1531">
        <v>15</v>
      </c>
      <c r="F1531">
        <v>294394</v>
      </c>
      <c r="G1531">
        <v>0</v>
      </c>
      <c r="H1531">
        <v>0</v>
      </c>
      <c r="I1531">
        <v>0</v>
      </c>
      <c r="J1531">
        <v>0</v>
      </c>
      <c r="K1531">
        <v>52.1</v>
      </c>
      <c r="L1531">
        <v>52.1</v>
      </c>
      <c r="M1531">
        <v>117.992745</v>
      </c>
    </row>
    <row r="1532" spans="1:13" x14ac:dyDescent="0.2">
      <c r="A1532" t="s">
        <v>131</v>
      </c>
      <c r="B1532" t="s">
        <v>2562</v>
      </c>
      <c r="C1532" t="s">
        <v>163</v>
      </c>
      <c r="D1532" t="s">
        <v>2561</v>
      </c>
      <c r="E1532">
        <v>2</v>
      </c>
      <c r="F1532">
        <v>166106</v>
      </c>
      <c r="G1532">
        <v>0</v>
      </c>
      <c r="H1532">
        <v>0</v>
      </c>
      <c r="I1532">
        <v>0</v>
      </c>
      <c r="J1532">
        <v>0</v>
      </c>
      <c r="K1532">
        <v>25.38</v>
      </c>
      <c r="L1532">
        <v>25.38</v>
      </c>
      <c r="M1532">
        <v>83.325425999999993</v>
      </c>
    </row>
    <row r="1533" spans="1:13" x14ac:dyDescent="0.2">
      <c r="A1533" t="s">
        <v>131</v>
      </c>
      <c r="B1533" t="s">
        <v>2563</v>
      </c>
      <c r="C1533" t="s">
        <v>160</v>
      </c>
      <c r="D1533" t="s">
        <v>2564</v>
      </c>
      <c r="E1533">
        <v>230</v>
      </c>
      <c r="F1533">
        <v>3358708.23</v>
      </c>
      <c r="G1533">
        <v>0</v>
      </c>
      <c r="H1533">
        <v>0</v>
      </c>
      <c r="I1533">
        <v>22</v>
      </c>
      <c r="J1533">
        <v>134207</v>
      </c>
      <c r="K1533">
        <v>4192.835</v>
      </c>
      <c r="L1533">
        <v>4382.5210000000006</v>
      </c>
      <c r="M1533">
        <v>2966.8627689999998</v>
      </c>
    </row>
    <row r="1534" spans="1:13" x14ac:dyDescent="0.2">
      <c r="A1534" t="s">
        <v>131</v>
      </c>
      <c r="B1534" t="s">
        <v>2565</v>
      </c>
      <c r="C1534" t="s">
        <v>160</v>
      </c>
      <c r="D1534" t="s">
        <v>2564</v>
      </c>
      <c r="E1534">
        <v>69</v>
      </c>
      <c r="F1534">
        <v>529714</v>
      </c>
      <c r="G1534">
        <v>0</v>
      </c>
      <c r="H1534">
        <v>0</v>
      </c>
      <c r="I1534">
        <v>963</v>
      </c>
      <c r="J1534">
        <v>3471395</v>
      </c>
      <c r="K1534">
        <v>2767.5529999999999</v>
      </c>
      <c r="L1534">
        <v>2807.0360000000001</v>
      </c>
      <c r="M1534">
        <v>1839.5885510000001</v>
      </c>
    </row>
    <row r="1535" spans="1:13" x14ac:dyDescent="0.2">
      <c r="A1535" t="s">
        <v>131</v>
      </c>
      <c r="B1535" t="s">
        <v>2566</v>
      </c>
      <c r="C1535" t="s">
        <v>160</v>
      </c>
      <c r="D1535" t="s">
        <v>1488</v>
      </c>
      <c r="E1535">
        <v>646</v>
      </c>
      <c r="F1535">
        <v>5745234.75</v>
      </c>
      <c r="G1535">
        <v>0</v>
      </c>
      <c r="H1535">
        <v>0</v>
      </c>
      <c r="I1535">
        <v>400</v>
      </c>
      <c r="J1535">
        <v>2472371</v>
      </c>
      <c r="K1535">
        <v>7048.02</v>
      </c>
      <c r="L1535">
        <v>7048.02</v>
      </c>
      <c r="M1535">
        <v>6029.3288700000003</v>
      </c>
    </row>
    <row r="1536" spans="1:13" x14ac:dyDescent="0.2">
      <c r="A1536" t="s">
        <v>131</v>
      </c>
      <c r="B1536" t="s">
        <v>2567</v>
      </c>
      <c r="C1536" t="s">
        <v>160</v>
      </c>
      <c r="D1536" t="s">
        <v>2568</v>
      </c>
      <c r="E1536">
        <v>156</v>
      </c>
      <c r="F1536">
        <v>478307</v>
      </c>
      <c r="G1536">
        <v>0</v>
      </c>
      <c r="H1536">
        <v>0</v>
      </c>
      <c r="I1536">
        <v>0</v>
      </c>
      <c r="J1536">
        <v>0</v>
      </c>
      <c r="K1536">
        <v>2715.982</v>
      </c>
      <c r="L1536">
        <v>2715.982</v>
      </c>
      <c r="M1536">
        <v>454.811893</v>
      </c>
    </row>
    <row r="1537" spans="1:13" x14ac:dyDescent="0.2">
      <c r="A1537" t="s">
        <v>131</v>
      </c>
      <c r="B1537" t="s">
        <v>2569</v>
      </c>
      <c r="C1537" t="s">
        <v>171</v>
      </c>
      <c r="D1537" t="s">
        <v>2570</v>
      </c>
      <c r="E1537">
        <v>6</v>
      </c>
      <c r="F1537">
        <v>76896</v>
      </c>
      <c r="G1537">
        <v>0</v>
      </c>
      <c r="H1537">
        <v>0</v>
      </c>
      <c r="I1537">
        <v>0</v>
      </c>
      <c r="J1537">
        <v>0</v>
      </c>
      <c r="K1537">
        <v>14.08</v>
      </c>
      <c r="L1537">
        <v>14.08</v>
      </c>
      <c r="M1537">
        <v>48.029282000000002</v>
      </c>
    </row>
    <row r="1538" spans="1:13" x14ac:dyDescent="0.2">
      <c r="A1538" t="s">
        <v>131</v>
      </c>
      <c r="B1538" t="s">
        <v>2571</v>
      </c>
      <c r="C1538" t="s">
        <v>171</v>
      </c>
      <c r="D1538" t="s">
        <v>2572</v>
      </c>
      <c r="E1538">
        <v>6</v>
      </c>
      <c r="F1538">
        <v>24432.400000000001</v>
      </c>
      <c r="G1538">
        <v>0</v>
      </c>
      <c r="H1538">
        <v>0</v>
      </c>
      <c r="I1538">
        <v>0</v>
      </c>
      <c r="J1538">
        <v>0</v>
      </c>
      <c r="K1538">
        <v>11.33</v>
      </c>
      <c r="L1538">
        <v>11.784000000000001</v>
      </c>
      <c r="M1538">
        <v>14.654317000000001</v>
      </c>
    </row>
    <row r="1539" spans="1:13" x14ac:dyDescent="0.2">
      <c r="A1539" t="s">
        <v>131</v>
      </c>
      <c r="B1539" t="s">
        <v>2573</v>
      </c>
      <c r="C1539" t="s">
        <v>160</v>
      </c>
      <c r="D1539" t="s">
        <v>2574</v>
      </c>
      <c r="E1539">
        <v>7</v>
      </c>
      <c r="F1539">
        <v>68347</v>
      </c>
      <c r="G1539">
        <v>0</v>
      </c>
      <c r="H1539">
        <v>0</v>
      </c>
      <c r="I1539">
        <v>0</v>
      </c>
      <c r="J1539">
        <v>0</v>
      </c>
      <c r="K1539">
        <v>21.6</v>
      </c>
      <c r="L1539">
        <v>22.46</v>
      </c>
      <c r="M1539">
        <v>34.376046000000002</v>
      </c>
    </row>
    <row r="1540" spans="1:13" x14ac:dyDescent="0.2">
      <c r="A1540" t="s">
        <v>131</v>
      </c>
      <c r="B1540" t="s">
        <v>2575</v>
      </c>
      <c r="C1540" t="s">
        <v>160</v>
      </c>
      <c r="D1540" t="s">
        <v>2576</v>
      </c>
      <c r="E1540">
        <v>61</v>
      </c>
      <c r="F1540">
        <v>937995.67</v>
      </c>
      <c r="G1540">
        <v>0</v>
      </c>
      <c r="H1540">
        <v>0</v>
      </c>
      <c r="I1540">
        <v>0</v>
      </c>
      <c r="J1540">
        <v>0</v>
      </c>
      <c r="K1540">
        <v>212.71</v>
      </c>
      <c r="L1540">
        <v>217.68</v>
      </c>
      <c r="M1540">
        <v>931.94241</v>
      </c>
    </row>
    <row r="1541" spans="1:13" x14ac:dyDescent="0.2">
      <c r="A1541" t="s">
        <v>131</v>
      </c>
      <c r="B1541" t="s">
        <v>2577</v>
      </c>
      <c r="C1541" t="s">
        <v>160</v>
      </c>
      <c r="D1541" t="s">
        <v>2578</v>
      </c>
      <c r="E1541">
        <v>7</v>
      </c>
      <c r="F1541">
        <v>9101</v>
      </c>
      <c r="G1541">
        <v>0</v>
      </c>
      <c r="H1541">
        <v>0</v>
      </c>
      <c r="I1541">
        <v>0</v>
      </c>
      <c r="J1541">
        <v>0</v>
      </c>
      <c r="K1541">
        <v>666.52</v>
      </c>
      <c r="L1541">
        <v>1147.75</v>
      </c>
      <c r="M1541">
        <v>72.603978999999995</v>
      </c>
    </row>
    <row r="1542" spans="1:13" x14ac:dyDescent="0.2">
      <c r="A1542" t="s">
        <v>131</v>
      </c>
      <c r="B1542" t="s">
        <v>2579</v>
      </c>
      <c r="C1542" t="s">
        <v>160</v>
      </c>
      <c r="D1542" t="s">
        <v>2580</v>
      </c>
      <c r="E1542">
        <v>24</v>
      </c>
      <c r="F1542">
        <v>95285</v>
      </c>
      <c r="G1542">
        <v>0</v>
      </c>
      <c r="H1542">
        <v>0</v>
      </c>
      <c r="I1542">
        <v>0</v>
      </c>
      <c r="J1542">
        <v>0</v>
      </c>
      <c r="K1542">
        <v>31.81</v>
      </c>
      <c r="L1542">
        <v>31.82</v>
      </c>
      <c r="M1542">
        <v>30.746165000000001</v>
      </c>
    </row>
    <row r="1543" spans="1:13" x14ac:dyDescent="0.2">
      <c r="A1543" t="s">
        <v>131</v>
      </c>
      <c r="B1543" t="s">
        <v>2581</v>
      </c>
      <c r="C1543" t="s">
        <v>150</v>
      </c>
      <c r="D1543" t="s">
        <v>2576</v>
      </c>
      <c r="E1543">
        <v>7</v>
      </c>
      <c r="F1543">
        <v>40440</v>
      </c>
      <c r="G1543">
        <v>0</v>
      </c>
      <c r="H1543">
        <v>0</v>
      </c>
      <c r="I1543">
        <v>0</v>
      </c>
      <c r="J1543">
        <v>0</v>
      </c>
      <c r="K1543">
        <v>11.5</v>
      </c>
      <c r="L1543">
        <v>11.5</v>
      </c>
      <c r="M1543">
        <v>20.739542870000001</v>
      </c>
    </row>
    <row r="1544" spans="1:13" x14ac:dyDescent="0.2">
      <c r="A1544" t="s">
        <v>131</v>
      </c>
      <c r="B1544" t="s">
        <v>2584</v>
      </c>
      <c r="C1544" t="s">
        <v>160</v>
      </c>
      <c r="D1544" t="s">
        <v>2538</v>
      </c>
      <c r="E1544">
        <v>154</v>
      </c>
      <c r="F1544">
        <v>3939829</v>
      </c>
      <c r="G1544">
        <v>1</v>
      </c>
      <c r="H1544">
        <v>16353</v>
      </c>
      <c r="I1544">
        <v>0</v>
      </c>
      <c r="J1544">
        <v>0</v>
      </c>
      <c r="K1544">
        <v>122.91</v>
      </c>
      <c r="L1544">
        <v>123.23299999999999</v>
      </c>
      <c r="M1544">
        <v>5255.3831620000001</v>
      </c>
    </row>
    <row r="1545" spans="1:13" x14ac:dyDescent="0.2">
      <c r="A1545" t="s">
        <v>131</v>
      </c>
      <c r="B1545" t="s">
        <v>2582</v>
      </c>
      <c r="C1545" t="s">
        <v>163</v>
      </c>
      <c r="D1545" t="s">
        <v>2583</v>
      </c>
      <c r="E1545">
        <v>10</v>
      </c>
      <c r="F1545">
        <v>104680</v>
      </c>
      <c r="G1545">
        <v>0</v>
      </c>
      <c r="H1545">
        <v>0</v>
      </c>
      <c r="I1545">
        <v>0</v>
      </c>
      <c r="J1545">
        <v>0</v>
      </c>
      <c r="K1545">
        <v>41.13</v>
      </c>
      <c r="L1545">
        <v>41.14</v>
      </c>
      <c r="M1545">
        <v>58.908236000000002</v>
      </c>
    </row>
    <row r="1546" spans="1:13" x14ac:dyDescent="0.2">
      <c r="A1546" t="s">
        <v>131</v>
      </c>
      <c r="B1546" t="s">
        <v>2585</v>
      </c>
      <c r="C1546" t="s">
        <v>163</v>
      </c>
      <c r="D1546" t="s">
        <v>2586</v>
      </c>
      <c r="E1546">
        <v>3</v>
      </c>
      <c r="F1546">
        <v>115727</v>
      </c>
      <c r="G1546">
        <v>0</v>
      </c>
      <c r="H1546">
        <v>0</v>
      </c>
      <c r="I1546">
        <v>0</v>
      </c>
      <c r="J1546">
        <v>0</v>
      </c>
      <c r="K1546">
        <v>18.55</v>
      </c>
      <c r="L1546">
        <v>18.55</v>
      </c>
      <c r="M1546">
        <v>55.476937</v>
      </c>
    </row>
    <row r="1547" spans="1:13" x14ac:dyDescent="0.2">
      <c r="A1547" t="s">
        <v>131</v>
      </c>
      <c r="B1547" t="s">
        <v>2587</v>
      </c>
      <c r="C1547" t="s">
        <v>186</v>
      </c>
      <c r="D1547" t="s">
        <v>2588</v>
      </c>
      <c r="E1547">
        <v>16</v>
      </c>
      <c r="F1547">
        <v>132571</v>
      </c>
      <c r="G1547">
        <v>0</v>
      </c>
      <c r="H1547">
        <v>0</v>
      </c>
      <c r="I1547">
        <v>0</v>
      </c>
      <c r="J1547">
        <v>0</v>
      </c>
      <c r="K1547">
        <v>86</v>
      </c>
      <c r="L1547">
        <v>86</v>
      </c>
      <c r="M1547">
        <v>81.925025300000001</v>
      </c>
    </row>
    <row r="1548" spans="1:13" x14ac:dyDescent="0.2">
      <c r="A1548" t="s">
        <v>131</v>
      </c>
      <c r="B1548" t="s">
        <v>2589</v>
      </c>
      <c r="C1548" t="s">
        <v>155</v>
      </c>
      <c r="D1548" t="s">
        <v>2590</v>
      </c>
      <c r="E1548">
        <v>245</v>
      </c>
      <c r="F1548">
        <v>1008890</v>
      </c>
      <c r="G1548">
        <v>3</v>
      </c>
      <c r="H1548">
        <v>135</v>
      </c>
      <c r="I1548">
        <v>0</v>
      </c>
      <c r="J1548">
        <v>0</v>
      </c>
      <c r="K1548">
        <v>295171.74400000001</v>
      </c>
      <c r="L1548">
        <v>323127.90600000002</v>
      </c>
      <c r="M1548">
        <v>1302.633613</v>
      </c>
    </row>
    <row r="1549" spans="1:13" x14ac:dyDescent="0.2">
      <c r="A1549" t="s">
        <v>132</v>
      </c>
      <c r="B1549" t="s">
        <v>2593</v>
      </c>
      <c r="C1549" t="s">
        <v>160</v>
      </c>
      <c r="D1549" t="s">
        <v>2594</v>
      </c>
      <c r="E1549">
        <v>194</v>
      </c>
      <c r="F1549">
        <v>1801101</v>
      </c>
      <c r="G1549">
        <v>0</v>
      </c>
      <c r="H1549">
        <v>0</v>
      </c>
      <c r="I1549">
        <v>0</v>
      </c>
      <c r="J1549">
        <v>0</v>
      </c>
      <c r="K1549">
        <v>1638.86</v>
      </c>
      <c r="L1549">
        <v>1784.7199999999998</v>
      </c>
      <c r="M1549">
        <v>982.18504700000005</v>
      </c>
    </row>
    <row r="1550" spans="1:13" x14ac:dyDescent="0.2">
      <c r="A1550" t="s">
        <v>132</v>
      </c>
      <c r="B1550" t="s">
        <v>2591</v>
      </c>
      <c r="C1550" t="s">
        <v>163</v>
      </c>
      <c r="D1550" t="s">
        <v>2592</v>
      </c>
      <c r="E1550">
        <v>2</v>
      </c>
      <c r="F1550">
        <v>19341</v>
      </c>
      <c r="G1550">
        <v>0</v>
      </c>
      <c r="H1550">
        <v>0</v>
      </c>
      <c r="I1550">
        <v>0</v>
      </c>
      <c r="J1550">
        <v>0</v>
      </c>
      <c r="K1550">
        <v>11.28</v>
      </c>
      <c r="L1550">
        <v>11.28</v>
      </c>
      <c r="M1550">
        <v>10.501920999999999</v>
      </c>
    </row>
    <row r="1551" spans="1:13" x14ac:dyDescent="0.2">
      <c r="A1551" t="s">
        <v>132</v>
      </c>
      <c r="B1551" t="s">
        <v>2595</v>
      </c>
      <c r="C1551" t="s">
        <v>163</v>
      </c>
      <c r="D1551" t="s">
        <v>2596</v>
      </c>
      <c r="E1551">
        <v>2</v>
      </c>
      <c r="F1551">
        <v>19244</v>
      </c>
      <c r="G1551">
        <v>0</v>
      </c>
      <c r="H1551">
        <v>0</v>
      </c>
      <c r="I1551">
        <v>0</v>
      </c>
      <c r="J1551">
        <v>0</v>
      </c>
      <c r="K1551">
        <v>12.77</v>
      </c>
      <c r="L1551">
        <v>12.77</v>
      </c>
      <c r="M1551">
        <v>40.153747000000003</v>
      </c>
    </row>
    <row r="1552" spans="1:13" x14ac:dyDescent="0.2">
      <c r="A1552" t="s">
        <v>132</v>
      </c>
      <c r="B1552" t="s">
        <v>2597</v>
      </c>
      <c r="C1552" t="s">
        <v>163</v>
      </c>
      <c r="D1552" t="s">
        <v>2598</v>
      </c>
      <c r="E1552">
        <v>2</v>
      </c>
      <c r="F1552">
        <v>70906</v>
      </c>
      <c r="G1552">
        <v>0</v>
      </c>
      <c r="H1552">
        <v>0</v>
      </c>
      <c r="I1552">
        <v>0</v>
      </c>
      <c r="J1552">
        <v>0</v>
      </c>
      <c r="K1552">
        <v>11.77</v>
      </c>
      <c r="L1552">
        <v>11.77</v>
      </c>
      <c r="M1552">
        <v>31.875876000000002</v>
      </c>
    </row>
    <row r="1553" spans="1:13" x14ac:dyDescent="0.2">
      <c r="A1553" t="s">
        <v>132</v>
      </c>
      <c r="B1553" t="s">
        <v>2599</v>
      </c>
      <c r="C1553" t="s">
        <v>163</v>
      </c>
      <c r="D1553" t="s">
        <v>2600</v>
      </c>
      <c r="E1553">
        <v>2</v>
      </c>
      <c r="F1553">
        <v>30060</v>
      </c>
      <c r="G1553">
        <v>0</v>
      </c>
      <c r="H1553">
        <v>0</v>
      </c>
      <c r="I1553">
        <v>0</v>
      </c>
      <c r="J1553">
        <v>0</v>
      </c>
      <c r="K1553">
        <v>10.01</v>
      </c>
      <c r="L1553">
        <v>10.01</v>
      </c>
      <c r="M1553">
        <v>14.327494</v>
      </c>
    </row>
    <row r="1554" spans="1:13" x14ac:dyDescent="0.2">
      <c r="A1554" t="s">
        <v>132</v>
      </c>
      <c r="B1554" t="s">
        <v>2601</v>
      </c>
      <c r="C1554" t="s">
        <v>150</v>
      </c>
      <c r="D1554" t="s">
        <v>2602</v>
      </c>
      <c r="E1554">
        <v>29</v>
      </c>
      <c r="F1554">
        <v>459868</v>
      </c>
      <c r="G1554">
        <v>0</v>
      </c>
      <c r="H1554">
        <v>0</v>
      </c>
      <c r="I1554">
        <v>3</v>
      </c>
      <c r="J1554">
        <v>184506</v>
      </c>
      <c r="K1554">
        <v>0</v>
      </c>
      <c r="L1554">
        <v>338.04</v>
      </c>
      <c r="M1554">
        <v>437.37374399999999</v>
      </c>
    </row>
    <row r="1555" spans="1:13" x14ac:dyDescent="0.2">
      <c r="A1555" t="s">
        <v>132</v>
      </c>
      <c r="B1555" t="s">
        <v>2603</v>
      </c>
      <c r="C1555" t="s">
        <v>163</v>
      </c>
      <c r="D1555" t="s">
        <v>2604</v>
      </c>
      <c r="E1555">
        <v>2</v>
      </c>
      <c r="F1555">
        <v>27458</v>
      </c>
      <c r="G1555">
        <v>0</v>
      </c>
      <c r="H1555">
        <v>0</v>
      </c>
      <c r="I1555">
        <v>0</v>
      </c>
      <c r="J1555">
        <v>0</v>
      </c>
      <c r="K1555">
        <v>9.33</v>
      </c>
      <c r="L1555">
        <v>10.220000000000001</v>
      </c>
      <c r="M1555">
        <v>13.333869999999999</v>
      </c>
    </row>
    <row r="1556" spans="1:13" x14ac:dyDescent="0.2">
      <c r="A1556" t="s">
        <v>132</v>
      </c>
      <c r="B1556" t="s">
        <v>2605</v>
      </c>
      <c r="C1556" t="s">
        <v>160</v>
      </c>
      <c r="D1556" t="s">
        <v>2606</v>
      </c>
      <c r="E1556">
        <v>24</v>
      </c>
      <c r="F1556">
        <v>116878</v>
      </c>
      <c r="G1556">
        <v>0</v>
      </c>
      <c r="H1556">
        <v>0</v>
      </c>
      <c r="I1556">
        <v>0</v>
      </c>
      <c r="J1556">
        <v>0</v>
      </c>
      <c r="K1556">
        <v>569.26</v>
      </c>
      <c r="L1556">
        <v>569.83000000000004</v>
      </c>
      <c r="M1556">
        <v>122.496308</v>
      </c>
    </row>
    <row r="1557" spans="1:13" x14ac:dyDescent="0.2">
      <c r="A1557" t="s">
        <v>132</v>
      </c>
      <c r="B1557" t="s">
        <v>2607</v>
      </c>
      <c r="C1557" t="s">
        <v>163</v>
      </c>
      <c r="D1557" t="s">
        <v>2608</v>
      </c>
      <c r="E1557">
        <v>3</v>
      </c>
      <c r="F1557">
        <v>42570</v>
      </c>
      <c r="G1557">
        <v>0</v>
      </c>
      <c r="H1557">
        <v>0</v>
      </c>
      <c r="I1557">
        <v>0</v>
      </c>
      <c r="J1557">
        <v>0</v>
      </c>
      <c r="K1557">
        <v>0</v>
      </c>
      <c r="L1557">
        <v>57.57</v>
      </c>
      <c r="M1557">
        <v>20.888072000000001</v>
      </c>
    </row>
    <row r="1558" spans="1:13" x14ac:dyDescent="0.2">
      <c r="A1558" t="s">
        <v>132</v>
      </c>
      <c r="B1558" t="s">
        <v>2609</v>
      </c>
      <c r="C1558" t="s">
        <v>163</v>
      </c>
      <c r="D1558" t="s">
        <v>2610</v>
      </c>
      <c r="E1558">
        <v>3</v>
      </c>
      <c r="F1558">
        <v>27520</v>
      </c>
      <c r="G1558">
        <v>0</v>
      </c>
      <c r="H1558">
        <v>0</v>
      </c>
      <c r="I1558">
        <v>0</v>
      </c>
      <c r="J1558">
        <v>0</v>
      </c>
      <c r="K1558">
        <v>10.02</v>
      </c>
      <c r="L1558">
        <v>10.02</v>
      </c>
      <c r="M1558">
        <v>13.6198</v>
      </c>
    </row>
    <row r="1559" spans="1:13" x14ac:dyDescent="0.2">
      <c r="A1559" t="s">
        <v>132</v>
      </c>
      <c r="B1559" t="s">
        <v>2611</v>
      </c>
      <c r="C1559" t="s">
        <v>150</v>
      </c>
      <c r="D1559" t="s">
        <v>2598</v>
      </c>
      <c r="E1559">
        <v>34</v>
      </c>
      <c r="F1559">
        <v>422979</v>
      </c>
      <c r="G1559">
        <v>0</v>
      </c>
      <c r="H1559">
        <v>0</v>
      </c>
      <c r="I1559">
        <v>1</v>
      </c>
      <c r="J1559">
        <v>3000</v>
      </c>
      <c r="K1559">
        <v>34</v>
      </c>
      <c r="L1559">
        <v>128.86000000000001</v>
      </c>
      <c r="M1559">
        <v>348.40994699999999</v>
      </c>
    </row>
    <row r="1560" spans="1:13" x14ac:dyDescent="0.2">
      <c r="A1560" t="s">
        <v>133</v>
      </c>
      <c r="B1560" t="s">
        <v>2612</v>
      </c>
      <c r="C1560" t="s">
        <v>155</v>
      </c>
      <c r="D1560" t="s">
        <v>2613</v>
      </c>
      <c r="E1560">
        <v>12</v>
      </c>
      <c r="F1560">
        <v>104514</v>
      </c>
      <c r="G1560">
        <v>0</v>
      </c>
      <c r="H1560">
        <v>0</v>
      </c>
      <c r="I1560">
        <v>0</v>
      </c>
      <c r="J1560">
        <v>0</v>
      </c>
      <c r="K1560">
        <v>1318.23</v>
      </c>
      <c r="L1560">
        <v>1324.01</v>
      </c>
      <c r="M1560">
        <v>213.82093499999999</v>
      </c>
    </row>
    <row r="1561" spans="1:13" x14ac:dyDescent="0.2">
      <c r="A1561" t="s">
        <v>133</v>
      </c>
      <c r="B1561" t="s">
        <v>2614</v>
      </c>
      <c r="C1561" t="s">
        <v>163</v>
      </c>
      <c r="D1561" t="s">
        <v>2615</v>
      </c>
      <c r="E1561">
        <v>6</v>
      </c>
      <c r="F1561">
        <v>52750.66</v>
      </c>
      <c r="G1561">
        <v>0</v>
      </c>
      <c r="H1561">
        <v>0</v>
      </c>
      <c r="I1561">
        <v>0</v>
      </c>
      <c r="J1561">
        <v>0</v>
      </c>
      <c r="K1561">
        <v>14.51</v>
      </c>
      <c r="L1561">
        <v>14.51</v>
      </c>
      <c r="M1561">
        <v>26.933337000000002</v>
      </c>
    </row>
    <row r="1562" spans="1:13" x14ac:dyDescent="0.2">
      <c r="A1562" t="s">
        <v>133</v>
      </c>
      <c r="B1562" t="s">
        <v>2616</v>
      </c>
      <c r="C1562" t="s">
        <v>163</v>
      </c>
      <c r="D1562" t="s">
        <v>2617</v>
      </c>
      <c r="E1562">
        <v>1390</v>
      </c>
      <c r="F1562">
        <v>6647821.0599999996</v>
      </c>
      <c r="G1562">
        <v>0</v>
      </c>
      <c r="H1562">
        <v>0</v>
      </c>
      <c r="I1562">
        <v>11</v>
      </c>
      <c r="J1562">
        <v>226689</v>
      </c>
      <c r="K1562">
        <v>59192.17</v>
      </c>
      <c r="L1562">
        <v>140573.9</v>
      </c>
      <c r="M1562">
        <v>4123.5580229999996</v>
      </c>
    </row>
    <row r="1563" spans="1:13" x14ac:dyDescent="0.2">
      <c r="A1563" t="s">
        <v>133</v>
      </c>
      <c r="B1563" t="s">
        <v>2618</v>
      </c>
      <c r="C1563" t="s">
        <v>150</v>
      </c>
      <c r="D1563" t="s">
        <v>2619</v>
      </c>
      <c r="E1563">
        <v>23</v>
      </c>
      <c r="F1563">
        <v>338525</v>
      </c>
      <c r="G1563">
        <v>0</v>
      </c>
      <c r="H1563">
        <v>0</v>
      </c>
      <c r="I1563">
        <v>1</v>
      </c>
      <c r="J1563">
        <v>3000</v>
      </c>
      <c r="K1563">
        <v>0</v>
      </c>
      <c r="L1563">
        <v>66.16</v>
      </c>
      <c r="M1563">
        <v>401.09513177999997</v>
      </c>
    </row>
    <row r="1564" spans="1:13" x14ac:dyDescent="0.2">
      <c r="A1564" t="s">
        <v>133</v>
      </c>
      <c r="B1564" t="s">
        <v>2620</v>
      </c>
      <c r="C1564" t="s">
        <v>150</v>
      </c>
      <c r="D1564" t="s">
        <v>2621</v>
      </c>
      <c r="E1564">
        <v>6</v>
      </c>
      <c r="F1564">
        <v>11233</v>
      </c>
      <c r="G1564">
        <v>0</v>
      </c>
      <c r="H1564">
        <v>0</v>
      </c>
      <c r="I1564">
        <v>0</v>
      </c>
      <c r="J1564">
        <v>0</v>
      </c>
      <c r="K1564">
        <v>0</v>
      </c>
      <c r="L1564">
        <v>7864.64</v>
      </c>
      <c r="M1564">
        <v>32.14905349</v>
      </c>
    </row>
    <row r="1565" spans="1:13" x14ac:dyDescent="0.2">
      <c r="A1565" t="s">
        <v>133</v>
      </c>
      <c r="B1565" t="s">
        <v>2622</v>
      </c>
      <c r="C1565" t="s">
        <v>202</v>
      </c>
      <c r="D1565" t="s">
        <v>2623</v>
      </c>
      <c r="E1565">
        <v>2</v>
      </c>
      <c r="F1565">
        <v>41861</v>
      </c>
      <c r="G1565">
        <v>0</v>
      </c>
      <c r="H1565">
        <v>0</v>
      </c>
      <c r="I1565">
        <v>0</v>
      </c>
      <c r="J1565">
        <v>0</v>
      </c>
      <c r="K1565">
        <v>10.331</v>
      </c>
      <c r="L1565">
        <v>10.430999999999999</v>
      </c>
      <c r="M1565">
        <v>20.71191</v>
      </c>
    </row>
    <row r="1566" spans="1:13" x14ac:dyDescent="0.2">
      <c r="A1566" t="s">
        <v>133</v>
      </c>
      <c r="B1566" t="s">
        <v>2624</v>
      </c>
      <c r="C1566" t="s">
        <v>163</v>
      </c>
      <c r="D1566" t="s">
        <v>2625</v>
      </c>
      <c r="E1566">
        <v>2</v>
      </c>
      <c r="F1566">
        <v>32512.01</v>
      </c>
      <c r="G1566">
        <v>0</v>
      </c>
      <c r="H1566">
        <v>0</v>
      </c>
      <c r="I1566">
        <v>0</v>
      </c>
      <c r="J1566">
        <v>0</v>
      </c>
      <c r="K1566">
        <v>10.85</v>
      </c>
      <c r="L1566">
        <v>10.85</v>
      </c>
      <c r="M1566">
        <v>16.985389000000001</v>
      </c>
    </row>
    <row r="1567" spans="1:13" x14ac:dyDescent="0.2">
      <c r="A1567" t="s">
        <v>133</v>
      </c>
      <c r="B1567" t="s">
        <v>2626</v>
      </c>
      <c r="C1567" t="s">
        <v>150</v>
      </c>
      <c r="D1567" t="s">
        <v>1145</v>
      </c>
      <c r="E1567">
        <v>51</v>
      </c>
      <c r="F1567">
        <v>762612</v>
      </c>
      <c r="G1567">
        <v>0</v>
      </c>
      <c r="H1567">
        <v>0</v>
      </c>
      <c r="I1567">
        <v>1</v>
      </c>
      <c r="J1567">
        <v>3000</v>
      </c>
      <c r="K1567">
        <v>38.26</v>
      </c>
      <c r="L1567">
        <v>151.63</v>
      </c>
      <c r="M1567">
        <v>606.16088300000001</v>
      </c>
    </row>
    <row r="1568" spans="1:13" x14ac:dyDescent="0.2">
      <c r="A1568" t="s">
        <v>133</v>
      </c>
      <c r="B1568" t="s">
        <v>2627</v>
      </c>
      <c r="C1568" t="s">
        <v>150</v>
      </c>
      <c r="D1568" t="s">
        <v>2628</v>
      </c>
      <c r="E1568">
        <v>136</v>
      </c>
      <c r="F1568">
        <v>616329</v>
      </c>
      <c r="G1568">
        <v>0</v>
      </c>
      <c r="H1568">
        <v>0</v>
      </c>
      <c r="I1568">
        <v>0</v>
      </c>
      <c r="J1568">
        <v>0</v>
      </c>
      <c r="K1568">
        <v>0</v>
      </c>
      <c r="L1568">
        <v>2385.37</v>
      </c>
      <c r="M1568">
        <v>541.44546671000001</v>
      </c>
    </row>
    <row r="1569" spans="1:13" x14ac:dyDescent="0.2">
      <c r="A1569" t="s">
        <v>133</v>
      </c>
      <c r="B1569" t="s">
        <v>2629</v>
      </c>
      <c r="C1569" t="s">
        <v>163</v>
      </c>
      <c r="D1569" t="s">
        <v>2619</v>
      </c>
      <c r="E1569">
        <v>13</v>
      </c>
      <c r="F1569">
        <v>256980</v>
      </c>
      <c r="G1569">
        <v>0</v>
      </c>
      <c r="H1569">
        <v>0</v>
      </c>
      <c r="I1569">
        <v>0</v>
      </c>
      <c r="J1569">
        <v>0</v>
      </c>
      <c r="K1569">
        <v>126.76</v>
      </c>
      <c r="L1569">
        <v>126.76</v>
      </c>
      <c r="M1569">
        <v>129.32015799999999</v>
      </c>
    </row>
    <row r="1570" spans="1:13" x14ac:dyDescent="0.2">
      <c r="A1570" t="s">
        <v>133</v>
      </c>
      <c r="B1570" t="s">
        <v>2630</v>
      </c>
      <c r="C1570" t="s">
        <v>163</v>
      </c>
      <c r="D1570" t="s">
        <v>2631</v>
      </c>
      <c r="E1570">
        <v>2</v>
      </c>
      <c r="F1570">
        <v>39440</v>
      </c>
      <c r="G1570">
        <v>0</v>
      </c>
      <c r="H1570">
        <v>0</v>
      </c>
      <c r="I1570">
        <v>0</v>
      </c>
      <c r="J1570">
        <v>0</v>
      </c>
      <c r="K1570">
        <v>12.96</v>
      </c>
      <c r="L1570">
        <v>12.96</v>
      </c>
      <c r="M1570">
        <v>20.069716</v>
      </c>
    </row>
    <row r="1571" spans="1:13" x14ac:dyDescent="0.2">
      <c r="A1571" t="s">
        <v>134</v>
      </c>
      <c r="B1571" t="s">
        <v>2632</v>
      </c>
      <c r="C1571" t="s">
        <v>150</v>
      </c>
      <c r="D1571" t="s">
        <v>2633</v>
      </c>
      <c r="E1571">
        <v>35</v>
      </c>
      <c r="F1571">
        <v>466881</v>
      </c>
      <c r="G1571">
        <v>0</v>
      </c>
      <c r="H1571">
        <v>0</v>
      </c>
      <c r="I1571">
        <v>1</v>
      </c>
      <c r="J1571">
        <v>3000</v>
      </c>
      <c r="K1571">
        <v>0</v>
      </c>
      <c r="L1571">
        <v>126.12</v>
      </c>
      <c r="M1571">
        <v>402.76999054000004</v>
      </c>
    </row>
    <row r="1572" spans="1:13" x14ac:dyDescent="0.2">
      <c r="A1572" t="s">
        <v>134</v>
      </c>
      <c r="B1572" t="s">
        <v>2634</v>
      </c>
      <c r="C1572" t="s">
        <v>186</v>
      </c>
      <c r="D1572" t="s">
        <v>2633</v>
      </c>
      <c r="E1572">
        <v>272</v>
      </c>
      <c r="F1572">
        <v>3295157</v>
      </c>
      <c r="G1572">
        <v>0</v>
      </c>
      <c r="H1572">
        <v>0</v>
      </c>
      <c r="I1572">
        <v>3</v>
      </c>
      <c r="J1572">
        <v>65261</v>
      </c>
      <c r="K1572">
        <v>1967.86</v>
      </c>
      <c r="L1572">
        <v>2008.6899999999998</v>
      </c>
      <c r="M1572">
        <v>2151.1129915700003</v>
      </c>
    </row>
  </sheetData>
  <mergeCells count="2">
    <mergeCell ref="A2:P2"/>
    <mergeCell ref="A1:F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86"/>
  <sheetViews>
    <sheetView workbookViewId="0">
      <selection activeCell="A4" sqref="A4:XFD4"/>
    </sheetView>
  </sheetViews>
  <sheetFormatPr baseColWidth="10" defaultColWidth="34.5" defaultRowHeight="15" x14ac:dyDescent="0.2"/>
  <cols>
    <col min="1" max="1" width="20.83203125" customWidth="1"/>
    <col min="2" max="2" width="19.5" bestFit="1" customWidth="1"/>
    <col min="3" max="3" width="22.6640625" bestFit="1" customWidth="1"/>
    <col min="4" max="4" width="22.1640625" bestFit="1" customWidth="1"/>
    <col min="5" max="5" width="23.5" bestFit="1" customWidth="1"/>
    <col min="6" max="6" width="22.83203125" bestFit="1" customWidth="1"/>
    <col min="7" max="7" width="22.1640625" bestFit="1" customWidth="1"/>
    <col min="8" max="8" width="21.5" bestFit="1" customWidth="1"/>
    <col min="9" max="9" width="18" bestFit="1" customWidth="1"/>
    <col min="10" max="10" width="16.33203125" bestFit="1" customWidth="1"/>
    <col min="11" max="11" width="36.5" bestFit="1" customWidth="1"/>
  </cols>
  <sheetData>
    <row r="1" spans="1:16" x14ac:dyDescent="0.2">
      <c r="A1" s="147" t="s">
        <v>4276</v>
      </c>
      <c r="B1" s="145"/>
      <c r="C1" s="145"/>
      <c r="D1" s="145"/>
      <c r="E1" s="145"/>
      <c r="F1" s="145"/>
    </row>
    <row r="2" spans="1:16" x14ac:dyDescent="0.2">
      <c r="A2" s="146" t="s">
        <v>2635</v>
      </c>
      <c r="B2" s="145"/>
      <c r="C2" s="145"/>
      <c r="D2" s="145"/>
      <c r="E2" s="145"/>
      <c r="F2" s="145"/>
      <c r="G2" s="145"/>
      <c r="H2" s="145"/>
      <c r="I2" s="145"/>
      <c r="J2" s="145"/>
      <c r="K2" s="145"/>
      <c r="L2" s="145"/>
      <c r="M2" s="145"/>
      <c r="N2" s="145"/>
      <c r="O2" s="145"/>
      <c r="P2" s="145"/>
    </row>
    <row r="4" spans="1:16" x14ac:dyDescent="0.2">
      <c r="A4" s="1" t="s">
        <v>137</v>
      </c>
      <c r="B4" s="1" t="s">
        <v>2636</v>
      </c>
      <c r="C4" s="1" t="s">
        <v>2637</v>
      </c>
      <c r="D4" s="1" t="s">
        <v>2638</v>
      </c>
      <c r="E4" s="2" t="s">
        <v>2639</v>
      </c>
      <c r="F4" s="2" t="s">
        <v>2640</v>
      </c>
      <c r="G4" s="2" t="s">
        <v>2641</v>
      </c>
      <c r="H4" s="2" t="s">
        <v>2642</v>
      </c>
      <c r="I4" s="2" t="s">
        <v>2643</v>
      </c>
      <c r="J4" s="2" t="s">
        <v>2644</v>
      </c>
      <c r="K4" s="4" t="s">
        <v>2645</v>
      </c>
    </row>
    <row r="5" spans="1:16" x14ac:dyDescent="0.2">
      <c r="A5" t="s">
        <v>34</v>
      </c>
      <c r="B5">
        <v>61</v>
      </c>
      <c r="C5">
        <v>81</v>
      </c>
      <c r="D5">
        <v>480518.32</v>
      </c>
      <c r="E5">
        <v>15</v>
      </c>
      <c r="F5">
        <v>324181</v>
      </c>
      <c r="G5">
        <v>2</v>
      </c>
      <c r="H5">
        <v>16920</v>
      </c>
      <c r="I5">
        <v>379.64699999999999</v>
      </c>
      <c r="J5">
        <v>466.78700000000009</v>
      </c>
      <c r="K5">
        <v>577.76718847999996</v>
      </c>
    </row>
    <row r="6" spans="1:16" x14ac:dyDescent="0.2">
      <c r="A6" t="s">
        <v>35</v>
      </c>
      <c r="B6">
        <v>113</v>
      </c>
      <c r="C6">
        <v>144</v>
      </c>
      <c r="D6">
        <v>263489.8</v>
      </c>
      <c r="E6">
        <v>5</v>
      </c>
      <c r="F6">
        <v>24844</v>
      </c>
      <c r="G6">
        <v>8</v>
      </c>
      <c r="H6">
        <v>2805.64</v>
      </c>
      <c r="I6">
        <v>47.497</v>
      </c>
      <c r="J6">
        <v>124161.30000000008</v>
      </c>
      <c r="K6">
        <v>836.78012713999999</v>
      </c>
    </row>
    <row r="7" spans="1:16" x14ac:dyDescent="0.2">
      <c r="A7" t="s">
        <v>37</v>
      </c>
      <c r="B7">
        <v>43</v>
      </c>
      <c r="C7">
        <v>148</v>
      </c>
      <c r="D7">
        <v>1101556</v>
      </c>
      <c r="E7">
        <v>3</v>
      </c>
      <c r="F7">
        <v>62956</v>
      </c>
      <c r="G7">
        <v>2</v>
      </c>
      <c r="H7">
        <v>1019</v>
      </c>
      <c r="I7">
        <v>687.83</v>
      </c>
      <c r="J7">
        <v>31711.466</v>
      </c>
      <c r="K7">
        <v>613.17233641999997</v>
      </c>
    </row>
    <row r="8" spans="1:16" x14ac:dyDescent="0.2">
      <c r="A8" t="s">
        <v>38</v>
      </c>
      <c r="B8">
        <v>17</v>
      </c>
      <c r="C8">
        <v>65</v>
      </c>
      <c r="D8">
        <v>502401.5</v>
      </c>
      <c r="E8">
        <v>2</v>
      </c>
      <c r="F8">
        <v>50851</v>
      </c>
      <c r="G8">
        <v>0</v>
      </c>
      <c r="H8">
        <v>0</v>
      </c>
      <c r="I8">
        <v>604.81400000000008</v>
      </c>
      <c r="J8">
        <v>975.524</v>
      </c>
      <c r="K8">
        <v>244.03827104999999</v>
      </c>
    </row>
    <row r="9" spans="1:16" x14ac:dyDescent="0.2">
      <c r="A9" t="s">
        <v>45</v>
      </c>
      <c r="B9">
        <v>253</v>
      </c>
      <c r="C9">
        <v>600</v>
      </c>
      <c r="D9">
        <v>10530330.479999999</v>
      </c>
      <c r="E9">
        <v>51</v>
      </c>
      <c r="F9">
        <v>1790164</v>
      </c>
      <c r="G9">
        <v>1356</v>
      </c>
      <c r="H9">
        <v>3861484</v>
      </c>
      <c r="I9">
        <v>122719.40400000001</v>
      </c>
      <c r="J9">
        <v>335954.18699999986</v>
      </c>
      <c r="K9">
        <v>7433.4831157199997</v>
      </c>
    </row>
    <row r="10" spans="1:16" x14ac:dyDescent="0.2">
      <c r="A10" t="s">
        <v>49</v>
      </c>
      <c r="B10">
        <v>70</v>
      </c>
      <c r="C10">
        <v>65</v>
      </c>
      <c r="D10">
        <v>88958</v>
      </c>
      <c r="E10">
        <v>5</v>
      </c>
      <c r="F10">
        <v>177307.72</v>
      </c>
      <c r="G10">
        <v>0</v>
      </c>
      <c r="H10">
        <v>0</v>
      </c>
      <c r="I10">
        <v>98.200000000000017</v>
      </c>
      <c r="J10">
        <v>16479.36</v>
      </c>
      <c r="K10">
        <v>624.28503490999992</v>
      </c>
    </row>
    <row r="11" spans="1:16" x14ac:dyDescent="0.2">
      <c r="A11" t="s">
        <v>50</v>
      </c>
      <c r="B11">
        <v>15</v>
      </c>
      <c r="C11">
        <v>17</v>
      </c>
      <c r="D11">
        <v>146188</v>
      </c>
      <c r="E11">
        <v>13</v>
      </c>
      <c r="F11">
        <v>27381</v>
      </c>
      <c r="G11">
        <v>0</v>
      </c>
      <c r="H11">
        <v>0</v>
      </c>
      <c r="I11">
        <v>60.22</v>
      </c>
      <c r="J11">
        <v>84.47999999999999</v>
      </c>
      <c r="K11">
        <v>96.225054</v>
      </c>
    </row>
    <row r="12" spans="1:16" x14ac:dyDescent="0.2">
      <c r="A12" t="s">
        <v>54</v>
      </c>
      <c r="B12">
        <v>6</v>
      </c>
      <c r="C12">
        <v>10</v>
      </c>
      <c r="D12">
        <v>105366</v>
      </c>
      <c r="E12">
        <v>0</v>
      </c>
      <c r="F12">
        <v>0</v>
      </c>
      <c r="G12">
        <v>0</v>
      </c>
      <c r="H12">
        <v>0</v>
      </c>
      <c r="I12">
        <v>19.306000000000001</v>
      </c>
      <c r="J12">
        <v>20.366</v>
      </c>
      <c r="K12">
        <v>50.52090785</v>
      </c>
    </row>
    <row r="13" spans="1:16" x14ac:dyDescent="0.2">
      <c r="A13" t="s">
        <v>56</v>
      </c>
      <c r="B13">
        <v>14</v>
      </c>
      <c r="C13">
        <v>21</v>
      </c>
      <c r="D13">
        <v>321522</v>
      </c>
      <c r="E13">
        <v>6</v>
      </c>
      <c r="F13">
        <v>86382.5</v>
      </c>
      <c r="G13">
        <v>7</v>
      </c>
      <c r="H13">
        <v>32658</v>
      </c>
      <c r="I13">
        <v>108.29599999999998</v>
      </c>
      <c r="J13">
        <v>108.29599999999998</v>
      </c>
      <c r="K13">
        <v>286.34897731999996</v>
      </c>
    </row>
    <row r="14" spans="1:16" x14ac:dyDescent="0.2">
      <c r="A14" t="s">
        <v>59</v>
      </c>
      <c r="B14">
        <v>140</v>
      </c>
      <c r="C14">
        <v>582</v>
      </c>
      <c r="D14">
        <v>6642116.5199999996</v>
      </c>
      <c r="E14">
        <v>75</v>
      </c>
      <c r="F14">
        <v>956015.01</v>
      </c>
      <c r="G14">
        <v>228</v>
      </c>
      <c r="H14">
        <v>756293.9</v>
      </c>
      <c r="I14">
        <v>4661.0820000000012</v>
      </c>
      <c r="J14">
        <v>23470.417000000001</v>
      </c>
      <c r="K14">
        <v>4111.8034958999997</v>
      </c>
    </row>
    <row r="15" spans="1:16" x14ac:dyDescent="0.2">
      <c r="A15" t="s">
        <v>60</v>
      </c>
      <c r="B15">
        <v>50</v>
      </c>
      <c r="C15">
        <v>153</v>
      </c>
      <c r="D15">
        <v>641832</v>
      </c>
      <c r="E15">
        <v>6</v>
      </c>
      <c r="F15">
        <v>55181</v>
      </c>
      <c r="G15">
        <v>30</v>
      </c>
      <c r="H15">
        <v>45960</v>
      </c>
      <c r="I15">
        <v>24759.913999999997</v>
      </c>
      <c r="J15">
        <v>31804.282000000003</v>
      </c>
      <c r="K15">
        <v>376.47681645</v>
      </c>
    </row>
    <row r="16" spans="1:16" x14ac:dyDescent="0.2">
      <c r="A16" t="s">
        <v>66</v>
      </c>
      <c r="B16">
        <v>81</v>
      </c>
      <c r="C16">
        <v>266</v>
      </c>
      <c r="D16">
        <v>2316261</v>
      </c>
      <c r="E16">
        <v>4</v>
      </c>
      <c r="F16">
        <v>28826</v>
      </c>
      <c r="G16">
        <v>330</v>
      </c>
      <c r="H16">
        <v>1130463.56</v>
      </c>
      <c r="I16">
        <v>6612.6319999999996</v>
      </c>
      <c r="J16">
        <v>44555.68099999999</v>
      </c>
      <c r="K16">
        <v>5188.4884937200013</v>
      </c>
    </row>
    <row r="17" spans="1:11" x14ac:dyDescent="0.2">
      <c r="A17" t="s">
        <v>69</v>
      </c>
      <c r="B17">
        <v>52</v>
      </c>
      <c r="C17">
        <v>47</v>
      </c>
      <c r="D17">
        <v>142458</v>
      </c>
      <c r="E17">
        <v>1</v>
      </c>
      <c r="F17">
        <v>24679</v>
      </c>
      <c r="G17">
        <v>1</v>
      </c>
      <c r="H17">
        <v>2570</v>
      </c>
      <c r="I17">
        <v>13.94</v>
      </c>
      <c r="J17">
        <v>7334.5000000000009</v>
      </c>
      <c r="K17">
        <v>104.04722608</v>
      </c>
    </row>
    <row r="18" spans="1:11" x14ac:dyDescent="0.2">
      <c r="A18" t="s">
        <v>70</v>
      </c>
      <c r="B18">
        <v>42</v>
      </c>
      <c r="C18">
        <v>103</v>
      </c>
      <c r="D18">
        <v>1968082</v>
      </c>
      <c r="E18">
        <v>6</v>
      </c>
      <c r="F18">
        <v>27727</v>
      </c>
      <c r="G18">
        <v>432</v>
      </c>
      <c r="H18">
        <v>1389957.05</v>
      </c>
      <c r="I18">
        <v>1450.2199999999998</v>
      </c>
      <c r="J18">
        <v>1473.1489999999999</v>
      </c>
      <c r="K18">
        <v>1442.8516514300002</v>
      </c>
    </row>
    <row r="19" spans="1:11" x14ac:dyDescent="0.2">
      <c r="A19" t="s">
        <v>71</v>
      </c>
      <c r="B19">
        <v>35</v>
      </c>
      <c r="C19">
        <v>51</v>
      </c>
      <c r="D19">
        <v>406176</v>
      </c>
      <c r="E19">
        <v>8</v>
      </c>
      <c r="F19">
        <v>186684.11</v>
      </c>
      <c r="G19">
        <v>3</v>
      </c>
      <c r="H19">
        <v>1226549.1000000001</v>
      </c>
      <c r="I19">
        <v>1531.1599999999999</v>
      </c>
      <c r="J19">
        <v>16471.530999999999</v>
      </c>
      <c r="K19">
        <v>1228.53963733</v>
      </c>
    </row>
    <row r="20" spans="1:11" x14ac:dyDescent="0.2">
      <c r="A20" t="s">
        <v>72</v>
      </c>
      <c r="B20">
        <v>23</v>
      </c>
      <c r="C20">
        <v>31</v>
      </c>
      <c r="D20">
        <v>335911</v>
      </c>
      <c r="E20">
        <v>2</v>
      </c>
      <c r="F20">
        <v>38600</v>
      </c>
      <c r="G20">
        <v>0</v>
      </c>
      <c r="H20">
        <v>0</v>
      </c>
      <c r="I20">
        <v>43.09</v>
      </c>
      <c r="J20">
        <v>98.860000000000014</v>
      </c>
      <c r="K20">
        <v>181.43369508999996</v>
      </c>
    </row>
    <row r="21" spans="1:11" x14ac:dyDescent="0.2">
      <c r="A21" t="s">
        <v>78</v>
      </c>
      <c r="B21">
        <v>28</v>
      </c>
      <c r="C21">
        <v>44</v>
      </c>
      <c r="D21">
        <v>540211</v>
      </c>
      <c r="E21">
        <v>0</v>
      </c>
      <c r="F21">
        <v>0</v>
      </c>
      <c r="G21">
        <v>0</v>
      </c>
      <c r="H21">
        <v>0</v>
      </c>
      <c r="I21">
        <v>207.16000000000003</v>
      </c>
      <c r="J21">
        <v>483.84</v>
      </c>
      <c r="K21">
        <v>277.24992093999998</v>
      </c>
    </row>
    <row r="22" spans="1:11" x14ac:dyDescent="0.2">
      <c r="A22" t="s">
        <v>79</v>
      </c>
      <c r="B22">
        <v>15</v>
      </c>
      <c r="C22">
        <v>34</v>
      </c>
      <c r="D22">
        <v>293279</v>
      </c>
      <c r="E22">
        <v>4</v>
      </c>
      <c r="F22">
        <v>45434.5</v>
      </c>
      <c r="G22">
        <v>1</v>
      </c>
      <c r="H22">
        <v>14000</v>
      </c>
      <c r="I22">
        <v>40.47</v>
      </c>
      <c r="J22">
        <v>59.93</v>
      </c>
      <c r="K22">
        <v>130.25049278</v>
      </c>
    </row>
    <row r="23" spans="1:11" x14ac:dyDescent="0.2">
      <c r="A23" t="s">
        <v>83</v>
      </c>
      <c r="B23">
        <v>21</v>
      </c>
      <c r="C23">
        <v>37</v>
      </c>
      <c r="D23">
        <v>1019034.75</v>
      </c>
      <c r="E23">
        <v>2</v>
      </c>
      <c r="F23">
        <v>215668</v>
      </c>
      <c r="G23">
        <v>2</v>
      </c>
      <c r="H23">
        <v>12350</v>
      </c>
      <c r="I23">
        <v>46.353999999999999</v>
      </c>
      <c r="J23">
        <v>83.864000000000004</v>
      </c>
      <c r="K23">
        <v>645.33952504999991</v>
      </c>
    </row>
    <row r="24" spans="1:11" x14ac:dyDescent="0.2">
      <c r="A24" t="s">
        <v>84</v>
      </c>
      <c r="B24">
        <v>16</v>
      </c>
      <c r="C24">
        <v>57</v>
      </c>
      <c r="D24">
        <v>214655</v>
      </c>
      <c r="E24">
        <v>2</v>
      </c>
      <c r="F24">
        <v>123809</v>
      </c>
      <c r="G24">
        <v>35</v>
      </c>
      <c r="H24">
        <v>270976</v>
      </c>
      <c r="I24">
        <v>1025.6489999999999</v>
      </c>
      <c r="J24">
        <v>1026.1189999999999</v>
      </c>
      <c r="K24">
        <v>278.40840199999997</v>
      </c>
    </row>
    <row r="25" spans="1:11" x14ac:dyDescent="0.2">
      <c r="A25" t="s">
        <v>86</v>
      </c>
      <c r="B25">
        <v>77</v>
      </c>
      <c r="C25">
        <v>76</v>
      </c>
      <c r="D25">
        <v>536218.38</v>
      </c>
      <c r="E25">
        <v>37</v>
      </c>
      <c r="F25">
        <v>819648.98</v>
      </c>
      <c r="G25">
        <v>19</v>
      </c>
      <c r="H25">
        <v>169906</v>
      </c>
      <c r="I25">
        <v>7210.3589999999995</v>
      </c>
      <c r="J25">
        <v>7997.7209999999995</v>
      </c>
      <c r="K25">
        <v>745.67539961999989</v>
      </c>
    </row>
    <row r="26" spans="1:11" x14ac:dyDescent="0.2">
      <c r="A26" t="s">
        <v>87</v>
      </c>
      <c r="B26">
        <v>40</v>
      </c>
      <c r="C26">
        <v>60</v>
      </c>
      <c r="D26">
        <v>489346</v>
      </c>
      <c r="E26">
        <v>8</v>
      </c>
      <c r="F26">
        <v>82758</v>
      </c>
      <c r="G26">
        <v>12</v>
      </c>
      <c r="H26">
        <v>127243</v>
      </c>
      <c r="I26">
        <v>874.91</v>
      </c>
      <c r="J26">
        <v>1306.2120000000002</v>
      </c>
      <c r="K26">
        <v>428.22639951999997</v>
      </c>
    </row>
    <row r="27" spans="1:11" x14ac:dyDescent="0.2">
      <c r="A27" t="s">
        <v>88</v>
      </c>
      <c r="B27">
        <v>26</v>
      </c>
      <c r="C27">
        <v>30</v>
      </c>
      <c r="D27">
        <v>458868</v>
      </c>
      <c r="E27">
        <v>9</v>
      </c>
      <c r="F27">
        <v>363839</v>
      </c>
      <c r="G27">
        <v>0</v>
      </c>
      <c r="H27">
        <v>0</v>
      </c>
      <c r="I27">
        <v>166.17000000000002</v>
      </c>
      <c r="J27">
        <v>202.024</v>
      </c>
      <c r="K27">
        <v>460.75293976999995</v>
      </c>
    </row>
    <row r="28" spans="1:11" x14ac:dyDescent="0.2">
      <c r="A28" t="s">
        <v>89</v>
      </c>
      <c r="B28">
        <v>19</v>
      </c>
      <c r="C28">
        <v>27</v>
      </c>
      <c r="D28">
        <v>267656</v>
      </c>
      <c r="E28">
        <v>1</v>
      </c>
      <c r="F28">
        <v>36155</v>
      </c>
      <c r="G28">
        <v>1</v>
      </c>
      <c r="H28">
        <v>3000</v>
      </c>
      <c r="I28">
        <v>66.650000000000006</v>
      </c>
      <c r="J28">
        <v>105.67000000000002</v>
      </c>
      <c r="K28">
        <v>276.71859512999998</v>
      </c>
    </row>
    <row r="29" spans="1:11" x14ac:dyDescent="0.2">
      <c r="A29" t="s">
        <v>90</v>
      </c>
      <c r="B29">
        <v>73</v>
      </c>
      <c r="C29">
        <v>92</v>
      </c>
      <c r="D29">
        <v>860688.66</v>
      </c>
      <c r="E29">
        <v>33</v>
      </c>
      <c r="F29">
        <v>67895</v>
      </c>
      <c r="G29">
        <v>91</v>
      </c>
      <c r="H29">
        <v>1236366</v>
      </c>
      <c r="I29">
        <v>5727.7409999999991</v>
      </c>
      <c r="J29">
        <v>9444.8249999999989</v>
      </c>
      <c r="K29">
        <v>936.50214962999951</v>
      </c>
    </row>
    <row r="30" spans="1:11" x14ac:dyDescent="0.2">
      <c r="A30" t="s">
        <v>91</v>
      </c>
      <c r="B30">
        <v>42</v>
      </c>
      <c r="C30">
        <v>51</v>
      </c>
      <c r="D30">
        <v>391982</v>
      </c>
      <c r="E30">
        <v>18</v>
      </c>
      <c r="F30">
        <v>579031.25</v>
      </c>
      <c r="G30">
        <v>2</v>
      </c>
      <c r="H30">
        <v>12291</v>
      </c>
      <c r="I30">
        <v>473.87400000000002</v>
      </c>
      <c r="J30">
        <v>812.96400000000017</v>
      </c>
      <c r="K30">
        <v>541.37669815999993</v>
      </c>
    </row>
    <row r="31" spans="1:11" x14ac:dyDescent="0.2">
      <c r="A31" t="s">
        <v>92</v>
      </c>
      <c r="B31">
        <v>237</v>
      </c>
      <c r="C31">
        <v>207</v>
      </c>
      <c r="D31">
        <v>256424</v>
      </c>
      <c r="E31">
        <v>0</v>
      </c>
      <c r="F31">
        <v>0</v>
      </c>
      <c r="G31">
        <v>1</v>
      </c>
      <c r="H31">
        <v>25</v>
      </c>
      <c r="I31">
        <v>726.70000000000016</v>
      </c>
      <c r="J31">
        <v>19615.020000000015</v>
      </c>
      <c r="K31">
        <v>1832.6260368000003</v>
      </c>
    </row>
    <row r="32" spans="1:11" x14ac:dyDescent="0.2">
      <c r="A32" t="s">
        <v>93</v>
      </c>
      <c r="B32">
        <v>114</v>
      </c>
      <c r="C32">
        <v>113</v>
      </c>
      <c r="D32">
        <v>246232</v>
      </c>
      <c r="E32">
        <v>5</v>
      </c>
      <c r="F32">
        <v>61887</v>
      </c>
      <c r="G32">
        <v>2</v>
      </c>
      <c r="H32">
        <v>3846</v>
      </c>
      <c r="I32">
        <v>410.05900000000003</v>
      </c>
      <c r="J32">
        <v>11280.189</v>
      </c>
      <c r="K32">
        <v>868.35968998000033</v>
      </c>
    </row>
    <row r="33" spans="1:11" x14ac:dyDescent="0.2">
      <c r="A33" t="s">
        <v>95</v>
      </c>
      <c r="B33">
        <v>126</v>
      </c>
      <c r="C33">
        <v>54</v>
      </c>
      <c r="D33">
        <v>275617</v>
      </c>
      <c r="E33">
        <v>1</v>
      </c>
      <c r="F33">
        <v>2118</v>
      </c>
      <c r="G33">
        <v>2</v>
      </c>
      <c r="H33">
        <v>960</v>
      </c>
      <c r="I33">
        <v>339.94</v>
      </c>
      <c r="J33">
        <v>33912.665000000008</v>
      </c>
      <c r="K33">
        <v>185.12074254000004</v>
      </c>
    </row>
    <row r="34" spans="1:11" x14ac:dyDescent="0.2">
      <c r="A34" t="s">
        <v>96</v>
      </c>
      <c r="B34">
        <v>9</v>
      </c>
      <c r="C34">
        <v>6</v>
      </c>
      <c r="D34">
        <v>64218</v>
      </c>
      <c r="E34">
        <v>5</v>
      </c>
      <c r="F34">
        <v>8208</v>
      </c>
      <c r="G34">
        <v>0</v>
      </c>
      <c r="H34">
        <v>0</v>
      </c>
      <c r="I34">
        <v>18.939999999999998</v>
      </c>
      <c r="J34">
        <v>19.776</v>
      </c>
      <c r="K34">
        <v>37.049430999999991</v>
      </c>
    </row>
    <row r="35" spans="1:11" x14ac:dyDescent="0.2">
      <c r="A35" t="s">
        <v>97</v>
      </c>
      <c r="B35">
        <v>18</v>
      </c>
      <c r="C35">
        <v>53</v>
      </c>
      <c r="D35">
        <v>409023</v>
      </c>
      <c r="E35">
        <v>3</v>
      </c>
      <c r="F35">
        <v>43593</v>
      </c>
      <c r="G35">
        <v>0</v>
      </c>
      <c r="H35">
        <v>0</v>
      </c>
      <c r="I35">
        <v>145.988</v>
      </c>
      <c r="J35">
        <v>403.93799999999999</v>
      </c>
      <c r="K35">
        <v>1827.1785974300001</v>
      </c>
    </row>
    <row r="36" spans="1:11" x14ac:dyDescent="0.2">
      <c r="A36" t="s">
        <v>98</v>
      </c>
      <c r="B36">
        <v>41</v>
      </c>
      <c r="C36">
        <v>692</v>
      </c>
      <c r="D36">
        <v>1777101.44</v>
      </c>
      <c r="E36">
        <v>2</v>
      </c>
      <c r="F36">
        <v>20982</v>
      </c>
      <c r="G36">
        <v>21</v>
      </c>
      <c r="H36">
        <v>17918</v>
      </c>
      <c r="I36">
        <v>117780.93</v>
      </c>
      <c r="J36">
        <v>137290.84</v>
      </c>
      <c r="K36">
        <v>2180.3129166399999</v>
      </c>
    </row>
    <row r="37" spans="1:11" x14ac:dyDescent="0.2">
      <c r="A37" t="s">
        <v>99</v>
      </c>
      <c r="B37">
        <v>66</v>
      </c>
      <c r="C37">
        <v>112</v>
      </c>
      <c r="D37">
        <v>1496672</v>
      </c>
      <c r="E37">
        <v>16</v>
      </c>
      <c r="F37">
        <v>181270.39999999999</v>
      </c>
      <c r="G37">
        <v>1</v>
      </c>
      <c r="H37">
        <v>450</v>
      </c>
      <c r="I37">
        <v>1128.5449999999996</v>
      </c>
      <c r="J37">
        <v>1188.347</v>
      </c>
      <c r="K37">
        <v>1012.5448304599998</v>
      </c>
    </row>
    <row r="38" spans="1:11" x14ac:dyDescent="0.2">
      <c r="A38" t="s">
        <v>100</v>
      </c>
      <c r="B38">
        <v>86</v>
      </c>
      <c r="C38">
        <v>90</v>
      </c>
      <c r="D38">
        <v>716188.21</v>
      </c>
      <c r="E38">
        <v>9</v>
      </c>
      <c r="F38">
        <v>123719</v>
      </c>
      <c r="G38">
        <v>1</v>
      </c>
      <c r="H38">
        <v>233</v>
      </c>
      <c r="I38">
        <v>1775.9</v>
      </c>
      <c r="J38">
        <v>33236.294000000002</v>
      </c>
      <c r="K38">
        <v>362.30876900000004</v>
      </c>
    </row>
    <row r="39" spans="1:11" x14ac:dyDescent="0.2">
      <c r="A39" t="s">
        <v>101</v>
      </c>
      <c r="B39">
        <v>179</v>
      </c>
      <c r="C39">
        <v>393</v>
      </c>
      <c r="D39">
        <v>402932</v>
      </c>
      <c r="E39">
        <v>1</v>
      </c>
      <c r="F39">
        <v>19457.349999999999</v>
      </c>
      <c r="G39">
        <v>0</v>
      </c>
      <c r="H39">
        <v>0</v>
      </c>
      <c r="I39">
        <v>743.79699999999991</v>
      </c>
      <c r="J39">
        <v>19361.917000000009</v>
      </c>
      <c r="K39">
        <v>1710.1288719100003</v>
      </c>
    </row>
    <row r="40" spans="1:11" x14ac:dyDescent="0.2">
      <c r="A40" t="s">
        <v>104</v>
      </c>
      <c r="B40">
        <v>39</v>
      </c>
      <c r="C40">
        <v>48</v>
      </c>
      <c r="D40">
        <v>685547</v>
      </c>
      <c r="E40">
        <v>5</v>
      </c>
      <c r="F40">
        <v>159047</v>
      </c>
      <c r="G40">
        <v>0</v>
      </c>
      <c r="H40">
        <v>0</v>
      </c>
      <c r="I40">
        <v>84.326999999999998</v>
      </c>
      <c r="J40">
        <v>1297.4480000000001</v>
      </c>
      <c r="K40">
        <v>352.64484136999994</v>
      </c>
    </row>
    <row r="41" spans="1:11" x14ac:dyDescent="0.2">
      <c r="A41" t="s">
        <v>105</v>
      </c>
      <c r="B41">
        <v>42</v>
      </c>
      <c r="C41">
        <v>41</v>
      </c>
      <c r="D41">
        <v>339111.77</v>
      </c>
      <c r="E41">
        <v>20</v>
      </c>
      <c r="F41">
        <v>67389</v>
      </c>
      <c r="G41">
        <v>0</v>
      </c>
      <c r="H41">
        <v>0</v>
      </c>
      <c r="I41">
        <v>1009.0100000000001</v>
      </c>
      <c r="J41">
        <v>1037.53</v>
      </c>
      <c r="K41">
        <v>181.25806400000005</v>
      </c>
    </row>
    <row r="42" spans="1:11" x14ac:dyDescent="0.2">
      <c r="A42" t="s">
        <v>107</v>
      </c>
      <c r="B42">
        <v>13</v>
      </c>
      <c r="C42">
        <v>356</v>
      </c>
      <c r="D42">
        <v>1028982</v>
      </c>
      <c r="E42">
        <v>1</v>
      </c>
      <c r="F42">
        <v>23663</v>
      </c>
      <c r="G42">
        <v>0</v>
      </c>
      <c r="H42">
        <v>0</v>
      </c>
      <c r="I42">
        <v>8.379999999999999</v>
      </c>
      <c r="J42">
        <v>11781.627</v>
      </c>
      <c r="K42">
        <v>732.04943521999996</v>
      </c>
    </row>
    <row r="43" spans="1:11" x14ac:dyDescent="0.2">
      <c r="A43" t="s">
        <v>108</v>
      </c>
      <c r="B43">
        <v>74</v>
      </c>
      <c r="C43">
        <v>835</v>
      </c>
      <c r="D43">
        <v>5748228.29</v>
      </c>
      <c r="E43">
        <v>15</v>
      </c>
      <c r="F43">
        <v>126837.98999999999</v>
      </c>
      <c r="G43">
        <v>14</v>
      </c>
      <c r="H43">
        <v>42215</v>
      </c>
      <c r="I43">
        <v>1416.3929999999998</v>
      </c>
      <c r="J43">
        <v>19654.204000000005</v>
      </c>
      <c r="K43">
        <v>3591.8548658500008</v>
      </c>
    </row>
    <row r="44" spans="1:11" x14ac:dyDescent="0.2">
      <c r="A44" t="s">
        <v>114</v>
      </c>
      <c r="B44">
        <v>14</v>
      </c>
      <c r="C44">
        <v>21</v>
      </c>
      <c r="D44">
        <v>180300</v>
      </c>
      <c r="E44">
        <v>4</v>
      </c>
      <c r="F44">
        <v>6104</v>
      </c>
      <c r="G44">
        <v>287</v>
      </c>
      <c r="H44">
        <v>1061113.67</v>
      </c>
      <c r="I44">
        <v>172.4</v>
      </c>
      <c r="J44">
        <v>176.22</v>
      </c>
      <c r="K44">
        <v>545.76059287999999</v>
      </c>
    </row>
    <row r="45" spans="1:11" x14ac:dyDescent="0.2">
      <c r="A45" t="s">
        <v>118</v>
      </c>
      <c r="B45">
        <v>53</v>
      </c>
      <c r="C45">
        <v>92</v>
      </c>
      <c r="D45">
        <v>496509.98</v>
      </c>
      <c r="E45">
        <v>5</v>
      </c>
      <c r="F45">
        <v>280940</v>
      </c>
      <c r="G45">
        <v>2</v>
      </c>
      <c r="H45">
        <v>79205</v>
      </c>
      <c r="I45">
        <v>510.73099999999999</v>
      </c>
      <c r="J45">
        <v>4730.6949999999988</v>
      </c>
      <c r="K45">
        <v>340.17212907999999</v>
      </c>
    </row>
    <row r="46" spans="1:11" x14ac:dyDescent="0.2">
      <c r="A46" t="s">
        <v>119</v>
      </c>
      <c r="B46">
        <v>24</v>
      </c>
      <c r="C46">
        <v>19</v>
      </c>
      <c r="D46">
        <v>244874</v>
      </c>
      <c r="E46">
        <v>1</v>
      </c>
      <c r="F46">
        <v>16838</v>
      </c>
      <c r="G46">
        <v>7</v>
      </c>
      <c r="H46">
        <v>49404</v>
      </c>
      <c r="I46">
        <v>2882.59</v>
      </c>
      <c r="J46">
        <v>3419.59</v>
      </c>
      <c r="K46">
        <v>163.19036061999998</v>
      </c>
    </row>
    <row r="47" spans="1:11" x14ac:dyDescent="0.2">
      <c r="A47" t="s">
        <v>121</v>
      </c>
      <c r="B47">
        <v>35</v>
      </c>
      <c r="C47">
        <v>71</v>
      </c>
      <c r="D47">
        <v>833287</v>
      </c>
      <c r="E47">
        <v>12</v>
      </c>
      <c r="F47">
        <v>61571</v>
      </c>
      <c r="G47">
        <v>12</v>
      </c>
      <c r="H47">
        <v>89843</v>
      </c>
      <c r="I47">
        <v>870.3280000000002</v>
      </c>
      <c r="J47">
        <v>916.99600000000009</v>
      </c>
      <c r="K47">
        <v>459.84168170999999</v>
      </c>
    </row>
    <row r="48" spans="1:11" x14ac:dyDescent="0.2">
      <c r="A48" t="s">
        <v>122</v>
      </c>
      <c r="B48">
        <v>103</v>
      </c>
      <c r="C48">
        <v>410</v>
      </c>
      <c r="D48">
        <v>2304665.4699999997</v>
      </c>
      <c r="E48">
        <v>27</v>
      </c>
      <c r="F48">
        <v>618261.88</v>
      </c>
      <c r="G48">
        <v>37</v>
      </c>
      <c r="H48">
        <v>460668</v>
      </c>
      <c r="I48">
        <v>484.54200000000003</v>
      </c>
      <c r="J48">
        <v>9927.0220000000008</v>
      </c>
      <c r="K48">
        <v>2091.1435861600003</v>
      </c>
    </row>
    <row r="49" spans="1:11" x14ac:dyDescent="0.2">
      <c r="A49" t="s">
        <v>126</v>
      </c>
      <c r="B49">
        <v>80</v>
      </c>
      <c r="C49">
        <v>40</v>
      </c>
      <c r="D49">
        <v>569005</v>
      </c>
      <c r="E49">
        <v>2</v>
      </c>
      <c r="F49">
        <v>26690</v>
      </c>
      <c r="G49">
        <v>2</v>
      </c>
      <c r="H49">
        <v>2384</v>
      </c>
      <c r="I49">
        <v>150.91</v>
      </c>
      <c r="J49">
        <v>469.04999999999995</v>
      </c>
      <c r="K49">
        <v>276.96873681</v>
      </c>
    </row>
    <row r="50" spans="1:11" x14ac:dyDescent="0.2">
      <c r="A50" t="s">
        <v>127</v>
      </c>
      <c r="B50">
        <v>4</v>
      </c>
      <c r="C50">
        <v>6</v>
      </c>
      <c r="D50">
        <v>125446</v>
      </c>
      <c r="E50">
        <v>0</v>
      </c>
      <c r="F50">
        <v>0</v>
      </c>
      <c r="G50">
        <v>0</v>
      </c>
      <c r="H50">
        <v>0</v>
      </c>
      <c r="I50">
        <v>9.3000000000000007</v>
      </c>
      <c r="J50">
        <v>47.019999999999996</v>
      </c>
      <c r="K50">
        <v>66.73064260000001</v>
      </c>
    </row>
    <row r="51" spans="1:11" x14ac:dyDescent="0.2">
      <c r="A51" t="s">
        <v>129</v>
      </c>
      <c r="B51">
        <v>135</v>
      </c>
      <c r="C51">
        <v>621</v>
      </c>
      <c r="D51">
        <v>6290707.25</v>
      </c>
      <c r="E51">
        <v>78</v>
      </c>
      <c r="F51">
        <v>4835156.9300000006</v>
      </c>
      <c r="G51">
        <v>21</v>
      </c>
      <c r="H51">
        <v>220410</v>
      </c>
      <c r="I51">
        <v>1075.3100000000002</v>
      </c>
      <c r="J51">
        <v>12454.084000000001</v>
      </c>
      <c r="K51">
        <v>7438.2925001199983</v>
      </c>
    </row>
    <row r="52" spans="1:11" x14ac:dyDescent="0.2">
      <c r="A52" t="s">
        <v>131</v>
      </c>
      <c r="B52">
        <v>68</v>
      </c>
      <c r="C52">
        <v>63</v>
      </c>
      <c r="D52">
        <v>169874</v>
      </c>
      <c r="E52">
        <v>4</v>
      </c>
      <c r="F52">
        <v>45233.97</v>
      </c>
      <c r="G52">
        <v>106</v>
      </c>
      <c r="H52">
        <v>327726</v>
      </c>
      <c r="I52">
        <v>7765.5260000000007</v>
      </c>
      <c r="J52">
        <v>8200.8310000000001</v>
      </c>
      <c r="K52">
        <v>284.82937198999997</v>
      </c>
    </row>
    <row r="53" spans="1:11" x14ac:dyDescent="0.2">
      <c r="A53" t="s">
        <v>132</v>
      </c>
      <c r="B53">
        <v>27</v>
      </c>
      <c r="C53">
        <v>70</v>
      </c>
      <c r="D53">
        <v>821854</v>
      </c>
      <c r="E53">
        <v>0</v>
      </c>
      <c r="F53">
        <v>0</v>
      </c>
      <c r="G53">
        <v>0</v>
      </c>
      <c r="H53">
        <v>0</v>
      </c>
      <c r="I53">
        <v>138.46000000000004</v>
      </c>
      <c r="J53">
        <v>143.28</v>
      </c>
      <c r="K53">
        <v>558.2468369999998</v>
      </c>
    </row>
    <row r="54" spans="1:11" x14ac:dyDescent="0.2">
      <c r="A54" t="s">
        <v>133</v>
      </c>
      <c r="B54">
        <v>40</v>
      </c>
      <c r="C54">
        <v>29</v>
      </c>
      <c r="D54">
        <v>303750.45</v>
      </c>
      <c r="E54">
        <v>3</v>
      </c>
      <c r="F54">
        <v>63780</v>
      </c>
      <c r="G54">
        <v>48</v>
      </c>
      <c r="H54">
        <v>475910</v>
      </c>
      <c r="I54">
        <v>230.52</v>
      </c>
      <c r="J54">
        <v>1972.779</v>
      </c>
      <c r="K54">
        <v>455.0704136899999</v>
      </c>
    </row>
    <row r="55" spans="1:11" x14ac:dyDescent="0.2">
      <c r="A55" t="s">
        <v>134</v>
      </c>
      <c r="B55">
        <v>92</v>
      </c>
      <c r="C55">
        <v>40</v>
      </c>
      <c r="D55">
        <v>75800</v>
      </c>
      <c r="E55">
        <v>2</v>
      </c>
      <c r="F55">
        <v>60000</v>
      </c>
      <c r="G55">
        <v>0</v>
      </c>
      <c r="H55">
        <v>0</v>
      </c>
      <c r="I55">
        <v>8927</v>
      </c>
      <c r="J55">
        <v>15874.755999999999</v>
      </c>
      <c r="K55">
        <v>282.6030136</v>
      </c>
    </row>
    <row r="56" spans="1:11" x14ac:dyDescent="0.2">
      <c r="A56" t="s">
        <v>4240</v>
      </c>
      <c r="B56">
        <v>1</v>
      </c>
      <c r="C56">
        <v>1</v>
      </c>
      <c r="D56">
        <v>2071</v>
      </c>
      <c r="E56">
        <v>0</v>
      </c>
      <c r="F56">
        <v>0</v>
      </c>
      <c r="G56">
        <v>0</v>
      </c>
      <c r="H56">
        <v>0</v>
      </c>
      <c r="I56">
        <v>0</v>
      </c>
      <c r="J56">
        <v>0</v>
      </c>
      <c r="K56">
        <v>1.8345577399999999</v>
      </c>
    </row>
    <row r="57" spans="1:11" x14ac:dyDescent="0.2">
      <c r="A57" t="s">
        <v>4235</v>
      </c>
      <c r="B57">
        <v>1</v>
      </c>
      <c r="C57">
        <v>0</v>
      </c>
      <c r="D57">
        <v>0</v>
      </c>
      <c r="E57">
        <v>2</v>
      </c>
      <c r="F57">
        <v>4262</v>
      </c>
      <c r="G57">
        <v>0</v>
      </c>
      <c r="H57">
        <v>0</v>
      </c>
      <c r="I57">
        <v>0</v>
      </c>
      <c r="J57">
        <v>0</v>
      </c>
      <c r="K57">
        <v>2.2508149999999998</v>
      </c>
    </row>
    <row r="58" spans="1:11" x14ac:dyDescent="0.2">
      <c r="A58" t="s">
        <v>4185</v>
      </c>
      <c r="B58">
        <v>6</v>
      </c>
      <c r="C58">
        <v>40</v>
      </c>
      <c r="D58">
        <v>35167</v>
      </c>
      <c r="E58">
        <v>0</v>
      </c>
      <c r="F58">
        <v>0</v>
      </c>
      <c r="G58">
        <v>3</v>
      </c>
      <c r="H58">
        <v>11589</v>
      </c>
      <c r="I58">
        <v>0</v>
      </c>
      <c r="J58">
        <v>5.6180000000000003</v>
      </c>
      <c r="K58">
        <v>20.903751629999999</v>
      </c>
    </row>
    <row r="59" spans="1:11" x14ac:dyDescent="0.2">
      <c r="A59" t="s">
        <v>4188</v>
      </c>
      <c r="B59">
        <v>1</v>
      </c>
      <c r="C59">
        <v>1</v>
      </c>
      <c r="D59">
        <v>151</v>
      </c>
      <c r="E59">
        <v>0</v>
      </c>
      <c r="F59">
        <v>0</v>
      </c>
      <c r="G59">
        <v>0</v>
      </c>
      <c r="H59">
        <v>0</v>
      </c>
      <c r="I59">
        <v>0</v>
      </c>
      <c r="J59">
        <v>0</v>
      </c>
      <c r="K59">
        <v>9.6026E-2</v>
      </c>
    </row>
    <row r="60" spans="1:11" x14ac:dyDescent="0.2">
      <c r="A60" t="s">
        <v>4187</v>
      </c>
      <c r="B60">
        <v>2</v>
      </c>
      <c r="C60">
        <v>16</v>
      </c>
      <c r="D60">
        <v>9528</v>
      </c>
      <c r="E60">
        <v>1</v>
      </c>
      <c r="F60">
        <v>11081</v>
      </c>
      <c r="G60">
        <v>0</v>
      </c>
      <c r="H60">
        <v>0</v>
      </c>
      <c r="I60">
        <v>0</v>
      </c>
      <c r="J60">
        <v>0</v>
      </c>
      <c r="K60">
        <v>12.567834</v>
      </c>
    </row>
    <row r="61" spans="1:11" x14ac:dyDescent="0.2">
      <c r="A61" t="s">
        <v>4194</v>
      </c>
      <c r="B61">
        <v>2</v>
      </c>
      <c r="C61">
        <v>0</v>
      </c>
      <c r="D61">
        <v>0</v>
      </c>
      <c r="E61">
        <v>1</v>
      </c>
      <c r="F61">
        <v>144</v>
      </c>
      <c r="G61">
        <v>0</v>
      </c>
      <c r="H61">
        <v>0</v>
      </c>
      <c r="I61">
        <v>0</v>
      </c>
      <c r="J61">
        <v>0.87</v>
      </c>
      <c r="K61">
        <v>0.103307</v>
      </c>
    </row>
    <row r="62" spans="1:11" x14ac:dyDescent="0.2">
      <c r="A62" t="s">
        <v>4241</v>
      </c>
      <c r="B62">
        <v>1</v>
      </c>
      <c r="C62">
        <v>1</v>
      </c>
      <c r="D62">
        <v>1950</v>
      </c>
      <c r="E62">
        <v>0</v>
      </c>
      <c r="F62">
        <v>0</v>
      </c>
      <c r="G62">
        <v>0</v>
      </c>
      <c r="H62">
        <v>0</v>
      </c>
      <c r="I62">
        <v>0</v>
      </c>
      <c r="J62">
        <v>1</v>
      </c>
      <c r="K62">
        <v>1.0330820000000001</v>
      </c>
    </row>
    <row r="63" spans="1:11" x14ac:dyDescent="0.2">
      <c r="A63" t="s">
        <v>4242</v>
      </c>
      <c r="B63">
        <v>1</v>
      </c>
      <c r="C63">
        <v>0</v>
      </c>
      <c r="D63">
        <v>0</v>
      </c>
      <c r="E63">
        <v>0</v>
      </c>
      <c r="F63">
        <v>0</v>
      </c>
      <c r="G63">
        <v>1</v>
      </c>
      <c r="H63">
        <v>1098</v>
      </c>
      <c r="I63">
        <v>0</v>
      </c>
      <c r="J63">
        <v>1</v>
      </c>
      <c r="K63">
        <v>0.81083300000000003</v>
      </c>
    </row>
    <row r="64" spans="1:11" x14ac:dyDescent="0.2">
      <c r="A64" t="s">
        <v>4203</v>
      </c>
      <c r="B64">
        <v>29</v>
      </c>
      <c r="C64">
        <v>40</v>
      </c>
      <c r="D64">
        <v>58243</v>
      </c>
      <c r="E64">
        <v>18</v>
      </c>
      <c r="F64">
        <v>23953.599999999999</v>
      </c>
      <c r="G64">
        <v>27</v>
      </c>
      <c r="H64">
        <v>305040.60000000003</v>
      </c>
      <c r="I64">
        <v>0</v>
      </c>
      <c r="J64">
        <v>21</v>
      </c>
      <c r="K64">
        <v>229.57495090999996</v>
      </c>
    </row>
    <row r="65" spans="1:11" x14ac:dyDescent="0.2">
      <c r="A65" t="s">
        <v>4233</v>
      </c>
      <c r="B65">
        <v>2</v>
      </c>
      <c r="C65">
        <v>1</v>
      </c>
      <c r="D65">
        <v>2596</v>
      </c>
      <c r="E65">
        <v>0</v>
      </c>
      <c r="F65">
        <v>0</v>
      </c>
      <c r="G65">
        <v>1</v>
      </c>
      <c r="H65">
        <v>2756</v>
      </c>
      <c r="I65">
        <v>0</v>
      </c>
      <c r="J65">
        <v>0.71000000000000008</v>
      </c>
      <c r="K65">
        <v>3.7479290000000001</v>
      </c>
    </row>
    <row r="66" spans="1:11" x14ac:dyDescent="0.2">
      <c r="A66" t="s">
        <v>4236</v>
      </c>
      <c r="B66">
        <v>8</v>
      </c>
      <c r="C66">
        <v>8</v>
      </c>
      <c r="D66">
        <v>13194</v>
      </c>
      <c r="E66">
        <v>3</v>
      </c>
      <c r="F66">
        <v>2498</v>
      </c>
      <c r="G66">
        <v>17</v>
      </c>
      <c r="H66">
        <v>21489</v>
      </c>
      <c r="I66">
        <v>0</v>
      </c>
      <c r="J66">
        <v>8.48</v>
      </c>
      <c r="K66">
        <v>20.77438068</v>
      </c>
    </row>
    <row r="67" spans="1:11" x14ac:dyDescent="0.2">
      <c r="A67" t="s">
        <v>4204</v>
      </c>
      <c r="B67">
        <v>4</v>
      </c>
      <c r="C67">
        <v>4</v>
      </c>
      <c r="D67">
        <v>2723.4300000000003</v>
      </c>
      <c r="E67">
        <v>1</v>
      </c>
      <c r="F67">
        <v>2841</v>
      </c>
      <c r="G67">
        <v>4</v>
      </c>
      <c r="H67">
        <v>19255</v>
      </c>
      <c r="I67">
        <v>0</v>
      </c>
      <c r="J67">
        <v>0.25</v>
      </c>
      <c r="K67">
        <v>8.7565260000000009</v>
      </c>
    </row>
    <row r="68" spans="1:11" x14ac:dyDescent="0.2">
      <c r="A68" t="s">
        <v>4206</v>
      </c>
      <c r="B68">
        <v>35</v>
      </c>
      <c r="C68">
        <v>5</v>
      </c>
      <c r="D68">
        <v>13495.44</v>
      </c>
      <c r="E68">
        <v>2</v>
      </c>
      <c r="F68">
        <v>2365</v>
      </c>
      <c r="G68">
        <v>1</v>
      </c>
      <c r="H68">
        <v>336</v>
      </c>
      <c r="I68">
        <v>74.030999999999992</v>
      </c>
      <c r="J68">
        <v>122.646</v>
      </c>
      <c r="K68">
        <v>23.96508</v>
      </c>
    </row>
    <row r="69" spans="1:11" x14ac:dyDescent="0.2">
      <c r="A69" t="s">
        <v>4243</v>
      </c>
      <c r="B69">
        <v>1</v>
      </c>
      <c r="C69">
        <v>10</v>
      </c>
      <c r="D69">
        <v>4006</v>
      </c>
      <c r="E69">
        <v>0</v>
      </c>
      <c r="F69">
        <v>0</v>
      </c>
      <c r="G69">
        <v>3</v>
      </c>
      <c r="H69">
        <v>1446</v>
      </c>
      <c r="I69">
        <v>0</v>
      </c>
      <c r="J69">
        <v>0</v>
      </c>
      <c r="K69">
        <v>3.5975890000000001</v>
      </c>
    </row>
    <row r="70" spans="1:11" x14ac:dyDescent="0.2">
      <c r="A70" t="s">
        <v>4212</v>
      </c>
      <c r="B70">
        <v>19</v>
      </c>
      <c r="C70">
        <v>18</v>
      </c>
      <c r="D70">
        <v>26767</v>
      </c>
      <c r="E70">
        <v>9</v>
      </c>
      <c r="F70">
        <v>196261.41999999998</v>
      </c>
      <c r="G70">
        <v>7</v>
      </c>
      <c r="H70">
        <v>26284</v>
      </c>
      <c r="I70">
        <v>0</v>
      </c>
      <c r="J70">
        <v>30.92</v>
      </c>
      <c r="K70">
        <v>50.908455990000007</v>
      </c>
    </row>
    <row r="71" spans="1:11" x14ac:dyDescent="0.2">
      <c r="A71" t="s">
        <v>4213</v>
      </c>
      <c r="B71">
        <v>29</v>
      </c>
      <c r="C71">
        <v>18</v>
      </c>
      <c r="D71">
        <v>12382</v>
      </c>
      <c r="E71">
        <v>0</v>
      </c>
      <c r="F71">
        <v>0</v>
      </c>
      <c r="G71">
        <v>10</v>
      </c>
      <c r="H71">
        <v>6037</v>
      </c>
      <c r="I71">
        <v>12</v>
      </c>
      <c r="J71">
        <v>49.808000000000007</v>
      </c>
      <c r="K71">
        <v>28.539043159999999</v>
      </c>
    </row>
    <row r="72" spans="1:11" x14ac:dyDescent="0.2">
      <c r="A72" t="s">
        <v>4244</v>
      </c>
      <c r="B72">
        <v>1</v>
      </c>
      <c r="C72">
        <v>0</v>
      </c>
      <c r="D72">
        <v>0</v>
      </c>
      <c r="E72">
        <v>2</v>
      </c>
      <c r="F72">
        <v>7041</v>
      </c>
      <c r="G72">
        <v>0</v>
      </c>
      <c r="H72">
        <v>0</v>
      </c>
      <c r="I72">
        <v>0</v>
      </c>
      <c r="J72">
        <v>0</v>
      </c>
      <c r="K72">
        <v>3.0913140000000001</v>
      </c>
    </row>
    <row r="73" spans="1:11" x14ac:dyDescent="0.2">
      <c r="A73" t="s">
        <v>4218</v>
      </c>
      <c r="B73">
        <v>17</v>
      </c>
      <c r="C73">
        <v>31</v>
      </c>
      <c r="D73">
        <v>67995</v>
      </c>
      <c r="E73">
        <v>5</v>
      </c>
      <c r="F73">
        <v>11709</v>
      </c>
      <c r="G73">
        <v>2</v>
      </c>
      <c r="H73">
        <v>25019</v>
      </c>
      <c r="I73">
        <v>6.3849999999999998</v>
      </c>
      <c r="J73">
        <v>51.406999999999996</v>
      </c>
      <c r="K73">
        <v>46.501468539999998</v>
      </c>
    </row>
    <row r="74" spans="1:11" x14ac:dyDescent="0.2">
      <c r="A74" t="s">
        <v>4219</v>
      </c>
      <c r="B74">
        <v>1</v>
      </c>
      <c r="C74">
        <v>1</v>
      </c>
      <c r="D74">
        <v>242</v>
      </c>
      <c r="E74">
        <v>0</v>
      </c>
      <c r="F74">
        <v>0</v>
      </c>
      <c r="G74">
        <v>0</v>
      </c>
      <c r="H74">
        <v>0</v>
      </c>
      <c r="I74">
        <v>0</v>
      </c>
      <c r="J74">
        <v>0</v>
      </c>
      <c r="K74">
        <v>0.161637</v>
      </c>
    </row>
    <row r="75" spans="1:11" x14ac:dyDescent="0.2">
      <c r="A75" t="s">
        <v>4225</v>
      </c>
      <c r="B75">
        <v>3</v>
      </c>
      <c r="C75">
        <v>0</v>
      </c>
      <c r="D75">
        <v>0</v>
      </c>
      <c r="E75">
        <v>0</v>
      </c>
      <c r="F75">
        <v>0</v>
      </c>
      <c r="G75">
        <v>0</v>
      </c>
      <c r="H75">
        <v>0</v>
      </c>
      <c r="I75">
        <v>0</v>
      </c>
      <c r="J75">
        <v>12.469000000000001</v>
      </c>
      <c r="K75">
        <v>0</v>
      </c>
    </row>
    <row r="76" spans="1:11" x14ac:dyDescent="0.2">
      <c r="A76" t="s">
        <v>4220</v>
      </c>
      <c r="B76">
        <v>1</v>
      </c>
      <c r="C76">
        <v>0</v>
      </c>
      <c r="D76">
        <v>0</v>
      </c>
      <c r="E76">
        <v>1</v>
      </c>
      <c r="F76">
        <v>3519.8</v>
      </c>
      <c r="G76">
        <v>0</v>
      </c>
      <c r="H76">
        <v>0</v>
      </c>
      <c r="I76">
        <v>0</v>
      </c>
      <c r="J76">
        <v>0</v>
      </c>
      <c r="K76">
        <v>2.548413</v>
      </c>
    </row>
    <row r="77" spans="1:11" x14ac:dyDescent="0.2">
      <c r="A77" t="s">
        <v>3206</v>
      </c>
      <c r="B77">
        <v>1</v>
      </c>
      <c r="C77">
        <v>0</v>
      </c>
      <c r="D77">
        <v>0</v>
      </c>
      <c r="E77">
        <v>1</v>
      </c>
      <c r="F77">
        <v>3628</v>
      </c>
      <c r="G77">
        <v>0</v>
      </c>
      <c r="H77">
        <v>0</v>
      </c>
      <c r="I77">
        <v>0</v>
      </c>
      <c r="J77">
        <v>0</v>
      </c>
      <c r="K77">
        <v>2.0625418600000001</v>
      </c>
    </row>
    <row r="78" spans="1:11" x14ac:dyDescent="0.2">
      <c r="A78" t="s">
        <v>4226</v>
      </c>
      <c r="B78">
        <v>1</v>
      </c>
      <c r="C78">
        <v>0</v>
      </c>
      <c r="D78">
        <v>0</v>
      </c>
      <c r="E78">
        <v>0</v>
      </c>
      <c r="F78">
        <v>0</v>
      </c>
      <c r="G78">
        <v>1</v>
      </c>
      <c r="H78">
        <v>21744</v>
      </c>
      <c r="I78">
        <v>0</v>
      </c>
      <c r="J78">
        <v>0</v>
      </c>
      <c r="K78">
        <v>0.41124859000000002</v>
      </c>
    </row>
    <row r="79" spans="1:11" x14ac:dyDescent="0.2">
      <c r="A79" t="s">
        <v>1141</v>
      </c>
      <c r="B79">
        <v>3</v>
      </c>
      <c r="C79">
        <v>8</v>
      </c>
      <c r="D79">
        <v>9477</v>
      </c>
      <c r="E79">
        <v>0</v>
      </c>
      <c r="F79">
        <v>0</v>
      </c>
      <c r="G79">
        <v>2</v>
      </c>
      <c r="H79">
        <v>5871</v>
      </c>
      <c r="I79">
        <v>0</v>
      </c>
      <c r="J79">
        <v>0</v>
      </c>
      <c r="K79">
        <v>8.0389269999999993</v>
      </c>
    </row>
    <row r="80" spans="1:11" x14ac:dyDescent="0.2">
      <c r="A80" t="s">
        <v>4227</v>
      </c>
      <c r="B80">
        <v>1</v>
      </c>
      <c r="C80">
        <v>0</v>
      </c>
      <c r="D80">
        <v>0</v>
      </c>
      <c r="E80">
        <v>10</v>
      </c>
      <c r="F80">
        <v>6708</v>
      </c>
      <c r="G80">
        <v>0</v>
      </c>
      <c r="H80">
        <v>0</v>
      </c>
      <c r="I80">
        <v>0</v>
      </c>
      <c r="J80">
        <v>0</v>
      </c>
      <c r="K80">
        <v>2.9925370899999999</v>
      </c>
    </row>
    <row r="81" spans="1:11" x14ac:dyDescent="0.2">
      <c r="A81" t="s">
        <v>4229</v>
      </c>
      <c r="B81">
        <v>8</v>
      </c>
      <c r="C81">
        <v>23</v>
      </c>
      <c r="D81">
        <v>72434</v>
      </c>
      <c r="E81">
        <v>1</v>
      </c>
      <c r="F81">
        <v>1341</v>
      </c>
      <c r="G81">
        <v>2</v>
      </c>
      <c r="H81">
        <v>14924</v>
      </c>
      <c r="I81">
        <v>12.93</v>
      </c>
      <c r="J81">
        <v>19.14</v>
      </c>
      <c r="K81">
        <v>51.245840999999999</v>
      </c>
    </row>
    <row r="82" spans="1:11" x14ac:dyDescent="0.2">
      <c r="A82" t="s">
        <v>4228</v>
      </c>
      <c r="B82">
        <v>13</v>
      </c>
      <c r="C82">
        <v>16</v>
      </c>
      <c r="D82">
        <v>7536</v>
      </c>
      <c r="E82">
        <v>0</v>
      </c>
      <c r="F82">
        <v>0</v>
      </c>
      <c r="G82">
        <v>1</v>
      </c>
      <c r="H82">
        <v>650</v>
      </c>
      <c r="I82">
        <v>0</v>
      </c>
      <c r="J82">
        <v>18</v>
      </c>
      <c r="K82">
        <v>15.646118690000002</v>
      </c>
    </row>
    <row r="83" spans="1:11" x14ac:dyDescent="0.2">
      <c r="A83" t="s">
        <v>4231</v>
      </c>
      <c r="B83">
        <v>4</v>
      </c>
      <c r="C83">
        <v>1</v>
      </c>
      <c r="D83">
        <v>320</v>
      </c>
      <c r="E83">
        <v>0</v>
      </c>
      <c r="F83">
        <v>0</v>
      </c>
      <c r="G83">
        <v>4</v>
      </c>
      <c r="H83">
        <v>19483</v>
      </c>
      <c r="I83">
        <v>0</v>
      </c>
      <c r="J83">
        <v>1</v>
      </c>
      <c r="K83">
        <v>13.80264515</v>
      </c>
    </row>
    <row r="84" spans="1:11" x14ac:dyDescent="0.2">
      <c r="A84" t="s">
        <v>2195</v>
      </c>
      <c r="B84">
        <v>1</v>
      </c>
      <c r="C84">
        <v>0</v>
      </c>
      <c r="D84">
        <v>0</v>
      </c>
      <c r="E84">
        <v>0</v>
      </c>
      <c r="F84">
        <v>0</v>
      </c>
      <c r="G84">
        <v>1</v>
      </c>
      <c r="H84">
        <v>206</v>
      </c>
      <c r="I84">
        <v>0</v>
      </c>
      <c r="J84">
        <v>0</v>
      </c>
      <c r="K84">
        <v>0.14196800000000001</v>
      </c>
    </row>
    <row r="85" spans="1:11" x14ac:dyDescent="0.2">
      <c r="A85" t="s">
        <v>4234</v>
      </c>
      <c r="B85">
        <v>4</v>
      </c>
      <c r="C85">
        <v>0</v>
      </c>
      <c r="D85">
        <v>0</v>
      </c>
      <c r="E85">
        <v>0</v>
      </c>
      <c r="F85">
        <v>0</v>
      </c>
      <c r="G85">
        <v>7</v>
      </c>
      <c r="H85">
        <v>112980</v>
      </c>
      <c r="I85">
        <v>0</v>
      </c>
      <c r="J85">
        <v>0</v>
      </c>
      <c r="K85">
        <v>13.355777999999999</v>
      </c>
    </row>
    <row r="86" spans="1:11" x14ac:dyDescent="0.2">
      <c r="A86" t="s">
        <v>4237</v>
      </c>
      <c r="B86">
        <v>1</v>
      </c>
      <c r="C86">
        <v>4</v>
      </c>
      <c r="D86">
        <v>8916</v>
      </c>
      <c r="E86">
        <v>0</v>
      </c>
      <c r="F86">
        <v>0</v>
      </c>
      <c r="G86">
        <v>0</v>
      </c>
      <c r="H86">
        <v>0</v>
      </c>
      <c r="I86">
        <v>9.1</v>
      </c>
      <c r="J86">
        <v>9.1</v>
      </c>
      <c r="K86">
        <v>8.2826291799999989</v>
      </c>
    </row>
  </sheetData>
  <mergeCells count="2">
    <mergeCell ref="A1:F1"/>
    <mergeCell ref="A2:P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968"/>
  <sheetViews>
    <sheetView workbookViewId="0">
      <pane ySplit="4" topLeftCell="A5" activePane="bottomLeft" state="frozen"/>
      <selection pane="bottomLeft" activeCell="A4" sqref="A4:XFD4"/>
    </sheetView>
  </sheetViews>
  <sheetFormatPr baseColWidth="10" defaultColWidth="36.5" defaultRowHeight="15" x14ac:dyDescent="0.2"/>
  <cols>
    <col min="1" max="1" width="21.33203125" customWidth="1"/>
    <col min="2" max="2" width="35.1640625" customWidth="1"/>
    <col min="3" max="3" width="18.33203125" customWidth="1"/>
    <col min="4" max="4" width="21.5" bestFit="1" customWidth="1"/>
    <col min="5" max="5" width="30.5" bestFit="1" customWidth="1"/>
    <col min="6" max="6" width="29.83203125" bestFit="1" customWidth="1"/>
    <col min="7" max="7" width="23.6640625" bestFit="1" customWidth="1"/>
    <col min="8" max="8" width="23.1640625" bestFit="1" customWidth="1"/>
    <col min="9" max="9" width="22.5" bestFit="1" customWidth="1"/>
    <col min="10" max="10" width="15.6640625" bestFit="1" customWidth="1"/>
    <col min="11" max="11" width="31.5" bestFit="1" customWidth="1"/>
  </cols>
  <sheetData>
    <row r="1" spans="1:11" x14ac:dyDescent="0.2">
      <c r="A1" s="147" t="s">
        <v>4276</v>
      </c>
      <c r="B1" s="145"/>
      <c r="C1" s="145"/>
      <c r="D1" s="145"/>
      <c r="E1" s="145"/>
      <c r="F1" s="145"/>
    </row>
    <row r="2" spans="1:11" x14ac:dyDescent="0.2">
      <c r="A2" s="146" t="s">
        <v>2646</v>
      </c>
      <c r="B2" s="145"/>
      <c r="C2" s="145"/>
      <c r="D2" s="145"/>
      <c r="E2" s="145"/>
      <c r="F2" s="5"/>
      <c r="G2" s="5"/>
    </row>
    <row r="4" spans="1:11" x14ac:dyDescent="0.2">
      <c r="A4" s="1" t="s">
        <v>137</v>
      </c>
      <c r="B4" s="1" t="s">
        <v>138</v>
      </c>
      <c r="C4" s="1" t="s">
        <v>32</v>
      </c>
      <c r="D4" s="1" t="s">
        <v>139</v>
      </c>
      <c r="E4" s="2" t="s">
        <v>2647</v>
      </c>
      <c r="F4" s="2" t="s">
        <v>2648</v>
      </c>
      <c r="G4" s="2" t="s">
        <v>2649</v>
      </c>
      <c r="H4" s="2" t="s">
        <v>2650</v>
      </c>
      <c r="I4" s="2" t="s">
        <v>2651</v>
      </c>
      <c r="J4" s="2" t="s">
        <v>147</v>
      </c>
      <c r="K4" s="4" t="s">
        <v>148</v>
      </c>
    </row>
    <row r="5" spans="1:11" x14ac:dyDescent="0.2">
      <c r="A5" t="s">
        <v>34</v>
      </c>
      <c r="B5" t="s">
        <v>2652</v>
      </c>
      <c r="C5" t="s">
        <v>171</v>
      </c>
      <c r="D5" t="s">
        <v>165</v>
      </c>
      <c r="E5">
        <v>4</v>
      </c>
      <c r="F5">
        <v>91383</v>
      </c>
      <c r="G5">
        <v>4</v>
      </c>
      <c r="H5">
        <v>91383</v>
      </c>
      <c r="I5">
        <v>85.2</v>
      </c>
      <c r="J5">
        <v>85.2</v>
      </c>
      <c r="K5">
        <v>47.208517999999998</v>
      </c>
    </row>
    <row r="6" spans="1:11" x14ac:dyDescent="0.2">
      <c r="A6" t="s">
        <v>34</v>
      </c>
      <c r="B6" t="s">
        <v>2653</v>
      </c>
      <c r="C6" t="s">
        <v>171</v>
      </c>
      <c r="D6" t="s">
        <v>2654</v>
      </c>
      <c r="E6">
        <v>4</v>
      </c>
      <c r="F6">
        <v>53613</v>
      </c>
      <c r="G6">
        <v>4</v>
      </c>
      <c r="H6">
        <v>53613</v>
      </c>
      <c r="I6">
        <v>0</v>
      </c>
      <c r="J6">
        <v>76.507000000000005</v>
      </c>
      <c r="K6">
        <v>32.510970999999998</v>
      </c>
    </row>
    <row r="7" spans="1:11" x14ac:dyDescent="0.2">
      <c r="A7" t="s">
        <v>34</v>
      </c>
      <c r="B7" t="s">
        <v>2655</v>
      </c>
      <c r="C7" t="s">
        <v>171</v>
      </c>
      <c r="D7" t="s">
        <v>2656</v>
      </c>
      <c r="E7">
        <v>3</v>
      </c>
      <c r="F7">
        <v>18603</v>
      </c>
      <c r="G7">
        <v>3</v>
      </c>
      <c r="H7">
        <v>18603</v>
      </c>
      <c r="I7">
        <v>10</v>
      </c>
      <c r="J7">
        <v>10</v>
      </c>
      <c r="K7">
        <v>7.6704379999999999</v>
      </c>
    </row>
    <row r="8" spans="1:11" x14ac:dyDescent="0.2">
      <c r="A8" t="s">
        <v>34</v>
      </c>
      <c r="B8" t="s">
        <v>2657</v>
      </c>
      <c r="C8" t="s">
        <v>171</v>
      </c>
      <c r="D8" t="s">
        <v>2658</v>
      </c>
      <c r="E8">
        <v>9</v>
      </c>
      <c r="F8">
        <v>46446</v>
      </c>
      <c r="G8">
        <v>9</v>
      </c>
      <c r="H8">
        <v>46446</v>
      </c>
      <c r="I8">
        <v>20</v>
      </c>
      <c r="J8">
        <v>20</v>
      </c>
      <c r="K8">
        <v>18.352626999999998</v>
      </c>
    </row>
    <row r="9" spans="1:11" x14ac:dyDescent="0.2">
      <c r="A9" t="s">
        <v>34</v>
      </c>
      <c r="B9" t="s">
        <v>2659</v>
      </c>
      <c r="C9" t="s">
        <v>171</v>
      </c>
      <c r="D9" t="s">
        <v>2654</v>
      </c>
      <c r="E9">
        <v>26</v>
      </c>
      <c r="F9">
        <v>284490</v>
      </c>
      <c r="G9">
        <v>26</v>
      </c>
      <c r="H9">
        <v>284490</v>
      </c>
      <c r="I9">
        <v>26.37</v>
      </c>
      <c r="J9">
        <v>28.07</v>
      </c>
      <c r="K9">
        <v>107.535591</v>
      </c>
    </row>
    <row r="10" spans="1:11" x14ac:dyDescent="0.2">
      <c r="A10" t="s">
        <v>34</v>
      </c>
      <c r="B10" t="s">
        <v>2660</v>
      </c>
      <c r="C10" t="s">
        <v>171</v>
      </c>
      <c r="D10" t="s">
        <v>153</v>
      </c>
      <c r="E10">
        <v>20</v>
      </c>
      <c r="F10">
        <v>530372</v>
      </c>
      <c r="G10">
        <v>20</v>
      </c>
      <c r="H10">
        <v>530372</v>
      </c>
      <c r="I10">
        <v>66.790000000000006</v>
      </c>
      <c r="J10">
        <v>66.990000000000009</v>
      </c>
      <c r="K10">
        <v>230.41630599999999</v>
      </c>
    </row>
    <row r="11" spans="1:11" x14ac:dyDescent="0.2">
      <c r="A11" t="s">
        <v>34</v>
      </c>
      <c r="B11" t="s">
        <v>2661</v>
      </c>
      <c r="C11" t="s">
        <v>171</v>
      </c>
      <c r="D11" t="s">
        <v>2662</v>
      </c>
      <c r="E11">
        <v>5</v>
      </c>
      <c r="F11">
        <v>25199</v>
      </c>
      <c r="G11">
        <v>5</v>
      </c>
      <c r="H11">
        <v>25199</v>
      </c>
      <c r="I11">
        <v>8</v>
      </c>
      <c r="J11">
        <v>8</v>
      </c>
      <c r="K11">
        <v>9.4605230000000002</v>
      </c>
    </row>
    <row r="12" spans="1:11" x14ac:dyDescent="0.2">
      <c r="A12" t="s">
        <v>34</v>
      </c>
      <c r="B12" t="s">
        <v>2663</v>
      </c>
      <c r="C12" t="s">
        <v>171</v>
      </c>
      <c r="D12" t="s">
        <v>2664</v>
      </c>
      <c r="E12">
        <v>2</v>
      </c>
      <c r="F12">
        <v>20748</v>
      </c>
      <c r="G12">
        <v>2</v>
      </c>
      <c r="H12">
        <v>20748</v>
      </c>
      <c r="I12">
        <v>30</v>
      </c>
      <c r="J12">
        <v>30</v>
      </c>
      <c r="K12">
        <v>8.0591659999999994</v>
      </c>
    </row>
    <row r="13" spans="1:11" x14ac:dyDescent="0.2">
      <c r="A13" t="s">
        <v>34</v>
      </c>
      <c r="B13" t="s">
        <v>2665</v>
      </c>
      <c r="C13" t="s">
        <v>171</v>
      </c>
      <c r="D13" t="s">
        <v>151</v>
      </c>
      <c r="E13">
        <v>5</v>
      </c>
      <c r="F13">
        <v>36402</v>
      </c>
      <c r="G13">
        <v>5</v>
      </c>
      <c r="H13">
        <v>36402</v>
      </c>
      <c r="I13">
        <v>10</v>
      </c>
      <c r="J13">
        <v>10</v>
      </c>
      <c r="K13">
        <v>15.29059</v>
      </c>
    </row>
    <row r="14" spans="1:11" x14ac:dyDescent="0.2">
      <c r="A14" t="s">
        <v>34</v>
      </c>
      <c r="B14" t="s">
        <v>2666</v>
      </c>
      <c r="C14" t="s">
        <v>171</v>
      </c>
      <c r="D14" t="s">
        <v>2667</v>
      </c>
      <c r="E14">
        <v>3</v>
      </c>
      <c r="F14">
        <v>16385</v>
      </c>
      <c r="G14">
        <v>3</v>
      </c>
      <c r="H14">
        <v>16385</v>
      </c>
      <c r="I14">
        <v>5</v>
      </c>
      <c r="J14">
        <v>5</v>
      </c>
      <c r="K14">
        <v>6.2287749999999997</v>
      </c>
    </row>
    <row r="15" spans="1:11" x14ac:dyDescent="0.2">
      <c r="A15" t="s">
        <v>34</v>
      </c>
      <c r="B15" t="s">
        <v>2668</v>
      </c>
      <c r="C15" t="s">
        <v>171</v>
      </c>
      <c r="D15" t="s">
        <v>210</v>
      </c>
      <c r="E15">
        <v>3</v>
      </c>
      <c r="F15">
        <v>18851</v>
      </c>
      <c r="G15">
        <v>3</v>
      </c>
      <c r="H15">
        <v>18851</v>
      </c>
      <c r="I15">
        <v>5</v>
      </c>
      <c r="J15">
        <v>5</v>
      </c>
      <c r="K15">
        <v>8.1037730000000003</v>
      </c>
    </row>
    <row r="16" spans="1:11" x14ac:dyDescent="0.2">
      <c r="A16" t="s">
        <v>34</v>
      </c>
      <c r="B16" t="s">
        <v>2669</v>
      </c>
      <c r="C16" t="s">
        <v>171</v>
      </c>
      <c r="D16" t="s">
        <v>753</v>
      </c>
      <c r="E16">
        <v>9</v>
      </c>
      <c r="F16">
        <v>36238</v>
      </c>
      <c r="G16">
        <v>9</v>
      </c>
      <c r="H16">
        <v>36238</v>
      </c>
      <c r="I16">
        <v>5.31</v>
      </c>
      <c r="J16">
        <v>5.31</v>
      </c>
      <c r="K16">
        <v>13.480498000000001</v>
      </c>
    </row>
    <row r="17" spans="1:11" x14ac:dyDescent="0.2">
      <c r="A17" t="s">
        <v>34</v>
      </c>
      <c r="B17" t="s">
        <v>2670</v>
      </c>
      <c r="C17" t="s">
        <v>171</v>
      </c>
      <c r="D17" t="s">
        <v>2671</v>
      </c>
      <c r="E17">
        <v>13</v>
      </c>
      <c r="F17">
        <v>92674</v>
      </c>
      <c r="G17">
        <v>13</v>
      </c>
      <c r="H17">
        <v>92674</v>
      </c>
      <c r="I17">
        <v>0</v>
      </c>
      <c r="J17">
        <v>22.3</v>
      </c>
      <c r="K17">
        <v>38.056820000000002</v>
      </c>
    </row>
    <row r="18" spans="1:11" x14ac:dyDescent="0.2">
      <c r="A18" t="s">
        <v>34</v>
      </c>
      <c r="B18" t="s">
        <v>2672</v>
      </c>
      <c r="C18" t="s">
        <v>171</v>
      </c>
      <c r="D18" t="s">
        <v>2673</v>
      </c>
      <c r="E18">
        <v>3</v>
      </c>
      <c r="F18">
        <v>25319</v>
      </c>
      <c r="G18">
        <v>3</v>
      </c>
      <c r="H18">
        <v>25319</v>
      </c>
      <c r="I18">
        <v>10</v>
      </c>
      <c r="J18">
        <v>10</v>
      </c>
      <c r="K18">
        <v>9.775385</v>
      </c>
    </row>
    <row r="19" spans="1:11" x14ac:dyDescent="0.2">
      <c r="A19" t="s">
        <v>34</v>
      </c>
      <c r="B19" t="s">
        <v>2674</v>
      </c>
      <c r="C19" t="s">
        <v>171</v>
      </c>
      <c r="D19" t="s">
        <v>2675</v>
      </c>
      <c r="E19">
        <v>23</v>
      </c>
      <c r="F19">
        <v>258136</v>
      </c>
      <c r="G19">
        <v>23</v>
      </c>
      <c r="H19">
        <v>258136</v>
      </c>
      <c r="I19">
        <v>159.72</v>
      </c>
      <c r="J19">
        <v>159.72</v>
      </c>
      <c r="K19">
        <v>95.515671999999995</v>
      </c>
    </row>
    <row r="20" spans="1:11" x14ac:dyDescent="0.2">
      <c r="A20" t="s">
        <v>34</v>
      </c>
      <c r="B20" t="s">
        <v>2676</v>
      </c>
      <c r="C20" t="s">
        <v>171</v>
      </c>
      <c r="D20" t="s">
        <v>177</v>
      </c>
      <c r="E20">
        <v>2</v>
      </c>
      <c r="F20">
        <v>18153</v>
      </c>
      <c r="G20">
        <v>2</v>
      </c>
      <c r="H20">
        <v>18153</v>
      </c>
      <c r="I20">
        <v>7.96</v>
      </c>
      <c r="J20">
        <v>7.96</v>
      </c>
      <c r="K20">
        <v>7.2447270000000001</v>
      </c>
    </row>
    <row r="21" spans="1:11" x14ac:dyDescent="0.2">
      <c r="A21" t="s">
        <v>34</v>
      </c>
      <c r="B21" t="s">
        <v>2677</v>
      </c>
      <c r="C21" t="s">
        <v>171</v>
      </c>
      <c r="D21" t="s">
        <v>2678</v>
      </c>
      <c r="E21">
        <v>1</v>
      </c>
      <c r="F21">
        <v>14020</v>
      </c>
      <c r="G21">
        <v>1</v>
      </c>
      <c r="H21">
        <v>14020</v>
      </c>
      <c r="I21">
        <v>5</v>
      </c>
      <c r="J21">
        <v>5</v>
      </c>
      <c r="K21">
        <v>5.6098970000000001</v>
      </c>
    </row>
    <row r="22" spans="1:11" x14ac:dyDescent="0.2">
      <c r="A22" t="s">
        <v>34</v>
      </c>
      <c r="B22" t="s">
        <v>2679</v>
      </c>
      <c r="C22" t="s">
        <v>171</v>
      </c>
      <c r="D22" t="s">
        <v>2680</v>
      </c>
      <c r="E22">
        <v>5</v>
      </c>
      <c r="F22">
        <v>36895</v>
      </c>
      <c r="G22">
        <v>5</v>
      </c>
      <c r="H22">
        <v>36895</v>
      </c>
      <c r="I22">
        <v>10.66</v>
      </c>
      <c r="J22">
        <v>10.66</v>
      </c>
      <c r="K22">
        <v>14.528974</v>
      </c>
    </row>
    <row r="23" spans="1:11" x14ac:dyDescent="0.2">
      <c r="A23" t="s">
        <v>34</v>
      </c>
      <c r="B23" t="s">
        <v>2681</v>
      </c>
      <c r="C23" t="s">
        <v>171</v>
      </c>
      <c r="D23" t="s">
        <v>2682</v>
      </c>
      <c r="E23">
        <v>3</v>
      </c>
      <c r="F23">
        <v>19398</v>
      </c>
      <c r="G23">
        <v>3</v>
      </c>
      <c r="H23">
        <v>19398</v>
      </c>
      <c r="I23">
        <v>10</v>
      </c>
      <c r="J23">
        <v>10</v>
      </c>
      <c r="K23">
        <v>7.9001679999999999</v>
      </c>
    </row>
    <row r="24" spans="1:11" x14ac:dyDescent="0.2">
      <c r="A24" t="s">
        <v>34</v>
      </c>
      <c r="B24" t="s">
        <v>2683</v>
      </c>
      <c r="C24" t="s">
        <v>171</v>
      </c>
      <c r="D24" t="s">
        <v>2684</v>
      </c>
      <c r="E24">
        <v>5</v>
      </c>
      <c r="F24">
        <v>29743</v>
      </c>
      <c r="G24">
        <v>5</v>
      </c>
      <c r="H24">
        <v>29743</v>
      </c>
      <c r="I24">
        <v>5.23</v>
      </c>
      <c r="J24">
        <v>5.23</v>
      </c>
      <c r="K24">
        <v>13.321747</v>
      </c>
    </row>
    <row r="25" spans="1:11" x14ac:dyDescent="0.2">
      <c r="A25" t="s">
        <v>34</v>
      </c>
      <c r="B25" t="s">
        <v>2685</v>
      </c>
      <c r="C25" t="s">
        <v>171</v>
      </c>
      <c r="D25" t="s">
        <v>2686</v>
      </c>
      <c r="E25">
        <v>4</v>
      </c>
      <c r="F25">
        <v>11596</v>
      </c>
      <c r="G25">
        <v>4</v>
      </c>
      <c r="H25">
        <v>11596</v>
      </c>
      <c r="I25">
        <v>14</v>
      </c>
      <c r="J25">
        <v>21.75</v>
      </c>
      <c r="K25">
        <v>5.7755029999999996</v>
      </c>
    </row>
    <row r="26" spans="1:11" x14ac:dyDescent="0.2">
      <c r="A26" t="s">
        <v>34</v>
      </c>
      <c r="B26" t="s">
        <v>2687</v>
      </c>
      <c r="C26" t="s">
        <v>171</v>
      </c>
      <c r="D26" t="s">
        <v>184</v>
      </c>
      <c r="E26">
        <v>4</v>
      </c>
      <c r="F26">
        <v>35429</v>
      </c>
      <c r="G26">
        <v>4</v>
      </c>
      <c r="H26">
        <v>35429</v>
      </c>
      <c r="I26">
        <v>12.1</v>
      </c>
      <c r="J26">
        <v>12.1</v>
      </c>
      <c r="K26">
        <v>13.136174</v>
      </c>
    </row>
    <row r="27" spans="1:11" x14ac:dyDescent="0.2">
      <c r="A27" t="s">
        <v>34</v>
      </c>
      <c r="B27" t="s">
        <v>2688</v>
      </c>
      <c r="C27" t="s">
        <v>171</v>
      </c>
      <c r="D27" t="s">
        <v>184</v>
      </c>
      <c r="E27">
        <v>6</v>
      </c>
      <c r="F27">
        <v>55010</v>
      </c>
      <c r="G27">
        <v>6</v>
      </c>
      <c r="H27">
        <v>55010</v>
      </c>
      <c r="I27">
        <v>9</v>
      </c>
      <c r="J27">
        <v>9</v>
      </c>
      <c r="K27">
        <v>20.586039</v>
      </c>
    </row>
    <row r="28" spans="1:11" x14ac:dyDescent="0.2">
      <c r="A28" t="s">
        <v>34</v>
      </c>
      <c r="B28" t="s">
        <v>2689</v>
      </c>
      <c r="C28" t="s">
        <v>171</v>
      </c>
      <c r="D28" t="s">
        <v>2690</v>
      </c>
      <c r="E28">
        <v>7</v>
      </c>
      <c r="F28">
        <v>27797</v>
      </c>
      <c r="G28">
        <v>7</v>
      </c>
      <c r="H28">
        <v>27797</v>
      </c>
      <c r="I28">
        <v>15</v>
      </c>
      <c r="J28">
        <v>15</v>
      </c>
      <c r="K28">
        <v>11.144838999999999</v>
      </c>
    </row>
    <row r="29" spans="1:11" x14ac:dyDescent="0.2">
      <c r="A29" t="s">
        <v>34</v>
      </c>
      <c r="B29" t="s">
        <v>2691</v>
      </c>
      <c r="C29" t="s">
        <v>171</v>
      </c>
      <c r="D29" t="s">
        <v>652</v>
      </c>
      <c r="E29">
        <v>3</v>
      </c>
      <c r="F29">
        <v>30735</v>
      </c>
      <c r="G29">
        <v>3</v>
      </c>
      <c r="H29">
        <v>30735</v>
      </c>
      <c r="I29">
        <v>10</v>
      </c>
      <c r="J29">
        <v>10</v>
      </c>
      <c r="K29">
        <v>12.113795</v>
      </c>
    </row>
    <row r="30" spans="1:11" x14ac:dyDescent="0.2">
      <c r="A30" t="s">
        <v>34</v>
      </c>
      <c r="B30" t="s">
        <v>2692</v>
      </c>
      <c r="C30" t="s">
        <v>171</v>
      </c>
      <c r="D30" t="s">
        <v>2693</v>
      </c>
      <c r="E30">
        <v>8</v>
      </c>
      <c r="F30">
        <v>48675</v>
      </c>
      <c r="G30">
        <v>8</v>
      </c>
      <c r="H30">
        <v>48675</v>
      </c>
      <c r="I30">
        <v>10.361000000000001</v>
      </c>
      <c r="J30">
        <v>10.361000000000001</v>
      </c>
      <c r="K30">
        <v>20.600864000000001</v>
      </c>
    </row>
    <row r="31" spans="1:11" x14ac:dyDescent="0.2">
      <c r="A31" t="s">
        <v>34</v>
      </c>
      <c r="B31" t="s">
        <v>2694</v>
      </c>
      <c r="C31" t="s">
        <v>171</v>
      </c>
      <c r="D31" t="s">
        <v>2695</v>
      </c>
      <c r="E31">
        <v>2</v>
      </c>
      <c r="F31">
        <v>19883</v>
      </c>
      <c r="G31">
        <v>2</v>
      </c>
      <c r="H31">
        <v>19883</v>
      </c>
      <c r="I31">
        <v>7</v>
      </c>
      <c r="J31">
        <v>7</v>
      </c>
      <c r="K31">
        <v>7.5902180000000001</v>
      </c>
    </row>
    <row r="32" spans="1:11" x14ac:dyDescent="0.2">
      <c r="A32" t="s">
        <v>34</v>
      </c>
      <c r="B32" t="s">
        <v>2696</v>
      </c>
      <c r="C32" t="s">
        <v>171</v>
      </c>
      <c r="D32" t="s">
        <v>2697</v>
      </c>
      <c r="E32">
        <v>4</v>
      </c>
      <c r="F32">
        <v>87300</v>
      </c>
      <c r="G32">
        <v>4</v>
      </c>
      <c r="H32">
        <v>87300</v>
      </c>
      <c r="I32">
        <v>41.44</v>
      </c>
      <c r="J32">
        <v>41.44</v>
      </c>
      <c r="K32">
        <v>35.170743000000002</v>
      </c>
    </row>
    <row r="33" spans="1:11" x14ac:dyDescent="0.2">
      <c r="A33" t="s">
        <v>34</v>
      </c>
      <c r="B33" t="s">
        <v>2698</v>
      </c>
      <c r="C33" t="s">
        <v>171</v>
      </c>
      <c r="D33" t="s">
        <v>2699</v>
      </c>
      <c r="E33">
        <v>11</v>
      </c>
      <c r="F33">
        <v>43645</v>
      </c>
      <c r="G33">
        <v>11</v>
      </c>
      <c r="H33">
        <v>43645</v>
      </c>
      <c r="I33">
        <v>10.82</v>
      </c>
      <c r="J33">
        <v>10.82</v>
      </c>
      <c r="K33">
        <v>17.893968000000001</v>
      </c>
    </row>
    <row r="34" spans="1:11" x14ac:dyDescent="0.2">
      <c r="A34" t="s">
        <v>34</v>
      </c>
      <c r="B34" t="s">
        <v>2700</v>
      </c>
      <c r="C34" t="s">
        <v>171</v>
      </c>
      <c r="D34" t="s">
        <v>2701</v>
      </c>
      <c r="E34">
        <v>5</v>
      </c>
      <c r="F34">
        <v>51416</v>
      </c>
      <c r="G34">
        <v>5</v>
      </c>
      <c r="H34">
        <v>51416</v>
      </c>
      <c r="I34">
        <v>10</v>
      </c>
      <c r="J34">
        <v>10</v>
      </c>
      <c r="K34">
        <v>19.797317</v>
      </c>
    </row>
    <row r="35" spans="1:11" x14ac:dyDescent="0.2">
      <c r="A35" t="s">
        <v>34</v>
      </c>
      <c r="B35" t="s">
        <v>2702</v>
      </c>
      <c r="C35" t="s">
        <v>171</v>
      </c>
      <c r="D35" t="s">
        <v>2703</v>
      </c>
      <c r="E35">
        <v>8</v>
      </c>
      <c r="F35">
        <v>34281</v>
      </c>
      <c r="G35">
        <v>8</v>
      </c>
      <c r="H35">
        <v>34281</v>
      </c>
      <c r="I35">
        <v>10.15</v>
      </c>
      <c r="J35">
        <v>10.15</v>
      </c>
      <c r="K35">
        <v>13.603643999999999</v>
      </c>
    </row>
    <row r="36" spans="1:11" x14ac:dyDescent="0.2">
      <c r="A36" t="s">
        <v>34</v>
      </c>
      <c r="B36" t="s">
        <v>2704</v>
      </c>
      <c r="C36" t="s">
        <v>171</v>
      </c>
      <c r="D36" t="s">
        <v>1731</v>
      </c>
      <c r="E36">
        <v>5</v>
      </c>
      <c r="F36">
        <v>24076</v>
      </c>
      <c r="G36">
        <v>5</v>
      </c>
      <c r="H36">
        <v>24076</v>
      </c>
      <c r="I36">
        <v>5</v>
      </c>
      <c r="J36">
        <v>5</v>
      </c>
      <c r="K36">
        <v>9.3994119999999999</v>
      </c>
    </row>
    <row r="37" spans="1:11" x14ac:dyDescent="0.2">
      <c r="A37" t="s">
        <v>34</v>
      </c>
      <c r="B37" t="s">
        <v>2705</v>
      </c>
      <c r="C37" t="s">
        <v>171</v>
      </c>
      <c r="D37" t="s">
        <v>2706</v>
      </c>
      <c r="E37">
        <v>4</v>
      </c>
      <c r="F37">
        <v>39788</v>
      </c>
      <c r="G37">
        <v>4</v>
      </c>
      <c r="H37">
        <v>39788</v>
      </c>
      <c r="I37">
        <v>10</v>
      </c>
      <c r="J37">
        <v>10</v>
      </c>
      <c r="K37">
        <v>16.566514000000002</v>
      </c>
    </row>
    <row r="38" spans="1:11" x14ac:dyDescent="0.2">
      <c r="A38" t="s">
        <v>34</v>
      </c>
      <c r="B38" t="s">
        <v>2707</v>
      </c>
      <c r="C38" t="s">
        <v>171</v>
      </c>
      <c r="D38" t="s">
        <v>2708</v>
      </c>
      <c r="E38">
        <v>9</v>
      </c>
      <c r="F38">
        <v>119551</v>
      </c>
      <c r="G38">
        <v>9</v>
      </c>
      <c r="H38">
        <v>119551</v>
      </c>
      <c r="I38">
        <v>65.650000000000006</v>
      </c>
      <c r="J38">
        <v>65.650000000000006</v>
      </c>
      <c r="K38">
        <v>75.858102000000002</v>
      </c>
    </row>
    <row r="39" spans="1:11" x14ac:dyDescent="0.2">
      <c r="A39" t="s">
        <v>34</v>
      </c>
      <c r="B39" t="s">
        <v>2709</v>
      </c>
      <c r="C39" t="s">
        <v>171</v>
      </c>
      <c r="D39" t="s">
        <v>2710</v>
      </c>
      <c r="E39">
        <v>4</v>
      </c>
      <c r="F39">
        <v>23482</v>
      </c>
      <c r="G39">
        <v>4</v>
      </c>
      <c r="H39">
        <v>23482</v>
      </c>
      <c r="I39">
        <v>5.93</v>
      </c>
      <c r="J39">
        <v>5.93</v>
      </c>
      <c r="K39">
        <v>9.1610980000000009</v>
      </c>
    </row>
    <row r="40" spans="1:11" x14ac:dyDescent="0.2">
      <c r="A40" t="s">
        <v>34</v>
      </c>
      <c r="B40" t="s">
        <v>2711</v>
      </c>
      <c r="C40" t="s">
        <v>171</v>
      </c>
      <c r="D40" t="s">
        <v>2712</v>
      </c>
      <c r="E40">
        <v>1</v>
      </c>
      <c r="F40">
        <v>20099</v>
      </c>
      <c r="G40">
        <v>1</v>
      </c>
      <c r="H40">
        <v>20099</v>
      </c>
      <c r="I40">
        <v>20</v>
      </c>
      <c r="J40">
        <v>20</v>
      </c>
      <c r="K40">
        <v>9.1587259999999997</v>
      </c>
    </row>
    <row r="41" spans="1:11" x14ac:dyDescent="0.2">
      <c r="A41" t="s">
        <v>34</v>
      </c>
      <c r="B41" t="s">
        <v>2713</v>
      </c>
      <c r="C41" t="s">
        <v>171</v>
      </c>
      <c r="D41" t="s">
        <v>2714</v>
      </c>
      <c r="E41">
        <v>7</v>
      </c>
      <c r="F41">
        <v>57013</v>
      </c>
      <c r="G41">
        <v>7</v>
      </c>
      <c r="H41">
        <v>57013</v>
      </c>
      <c r="I41">
        <v>20</v>
      </c>
      <c r="J41">
        <v>20</v>
      </c>
      <c r="K41">
        <v>22.453810000000001</v>
      </c>
    </row>
    <row r="42" spans="1:11" x14ac:dyDescent="0.2">
      <c r="A42" t="s">
        <v>34</v>
      </c>
      <c r="B42" t="s">
        <v>2715</v>
      </c>
      <c r="C42" t="s">
        <v>171</v>
      </c>
      <c r="D42" t="s">
        <v>153</v>
      </c>
      <c r="E42">
        <v>6</v>
      </c>
      <c r="F42">
        <v>48059</v>
      </c>
      <c r="G42">
        <v>6</v>
      </c>
      <c r="H42">
        <v>48059</v>
      </c>
      <c r="I42">
        <v>11</v>
      </c>
      <c r="J42">
        <v>11</v>
      </c>
      <c r="K42">
        <v>19.112169000000002</v>
      </c>
    </row>
    <row r="43" spans="1:11" x14ac:dyDescent="0.2">
      <c r="A43" t="s">
        <v>34</v>
      </c>
      <c r="B43" t="s">
        <v>2716</v>
      </c>
      <c r="C43" t="s">
        <v>171</v>
      </c>
      <c r="D43" t="s">
        <v>2717</v>
      </c>
      <c r="E43">
        <v>8</v>
      </c>
      <c r="F43">
        <v>33249</v>
      </c>
      <c r="G43">
        <v>8</v>
      </c>
      <c r="H43">
        <v>33249</v>
      </c>
      <c r="I43">
        <v>9.25</v>
      </c>
      <c r="J43">
        <v>9.25</v>
      </c>
      <c r="K43">
        <v>14.721472</v>
      </c>
    </row>
    <row r="44" spans="1:11" x14ac:dyDescent="0.2">
      <c r="A44" t="s">
        <v>34</v>
      </c>
      <c r="B44" t="s">
        <v>2718</v>
      </c>
      <c r="C44" t="s">
        <v>171</v>
      </c>
      <c r="D44" t="s">
        <v>2719</v>
      </c>
      <c r="E44">
        <v>6</v>
      </c>
      <c r="F44">
        <v>26765</v>
      </c>
      <c r="G44">
        <v>6</v>
      </c>
      <c r="H44">
        <v>26765</v>
      </c>
      <c r="I44">
        <v>11</v>
      </c>
      <c r="J44">
        <v>11</v>
      </c>
      <c r="K44">
        <v>11.276425</v>
      </c>
    </row>
    <row r="45" spans="1:11" x14ac:dyDescent="0.2">
      <c r="A45" t="s">
        <v>34</v>
      </c>
      <c r="B45" t="s">
        <v>2720</v>
      </c>
      <c r="C45" t="s">
        <v>171</v>
      </c>
      <c r="D45" t="s">
        <v>167</v>
      </c>
      <c r="E45">
        <v>4</v>
      </c>
      <c r="F45">
        <v>33783</v>
      </c>
      <c r="G45">
        <v>4</v>
      </c>
      <c r="H45">
        <v>33783</v>
      </c>
      <c r="I45">
        <v>12.467000000000001</v>
      </c>
      <c r="J45">
        <v>12.467000000000001</v>
      </c>
      <c r="K45">
        <v>13.548946000000001</v>
      </c>
    </row>
    <row r="46" spans="1:11" x14ac:dyDescent="0.2">
      <c r="A46" t="s">
        <v>35</v>
      </c>
      <c r="B46" t="s">
        <v>2721</v>
      </c>
      <c r="C46" t="s">
        <v>171</v>
      </c>
      <c r="D46" t="s">
        <v>2722</v>
      </c>
      <c r="E46">
        <v>1</v>
      </c>
      <c r="F46">
        <v>19234</v>
      </c>
      <c r="G46">
        <v>1</v>
      </c>
      <c r="H46">
        <v>19234</v>
      </c>
      <c r="I46">
        <v>10</v>
      </c>
      <c r="J46">
        <v>10</v>
      </c>
      <c r="K46">
        <v>13.641582</v>
      </c>
    </row>
    <row r="47" spans="1:11" x14ac:dyDescent="0.2">
      <c r="A47" t="s">
        <v>35</v>
      </c>
      <c r="B47" t="s">
        <v>2723</v>
      </c>
      <c r="C47" t="s">
        <v>171</v>
      </c>
      <c r="D47" t="s">
        <v>2724</v>
      </c>
      <c r="E47">
        <v>6</v>
      </c>
      <c r="F47">
        <v>26883</v>
      </c>
      <c r="G47">
        <v>6</v>
      </c>
      <c r="H47">
        <v>26883</v>
      </c>
      <c r="I47">
        <v>320</v>
      </c>
      <c r="J47">
        <v>320</v>
      </c>
      <c r="K47">
        <v>27.616423000000001</v>
      </c>
    </row>
    <row r="48" spans="1:11" x14ac:dyDescent="0.2">
      <c r="A48" t="s">
        <v>35</v>
      </c>
      <c r="B48" t="s">
        <v>4245</v>
      </c>
      <c r="C48" t="s">
        <v>171</v>
      </c>
      <c r="D48" t="s">
        <v>2726</v>
      </c>
      <c r="E48">
        <v>1</v>
      </c>
      <c r="F48">
        <v>19000</v>
      </c>
      <c r="G48">
        <v>1</v>
      </c>
      <c r="H48">
        <v>19000</v>
      </c>
      <c r="I48">
        <v>6</v>
      </c>
      <c r="J48">
        <v>6</v>
      </c>
      <c r="K48">
        <v>23.288976000000002</v>
      </c>
    </row>
    <row r="49" spans="1:11" x14ac:dyDescent="0.2">
      <c r="A49" t="s">
        <v>35</v>
      </c>
      <c r="B49" t="s">
        <v>2725</v>
      </c>
      <c r="C49" t="s">
        <v>171</v>
      </c>
      <c r="D49" t="s">
        <v>2726</v>
      </c>
      <c r="E49">
        <v>1</v>
      </c>
      <c r="F49">
        <v>23396</v>
      </c>
      <c r="G49">
        <v>1</v>
      </c>
      <c r="H49">
        <v>23396</v>
      </c>
      <c r="I49">
        <v>5</v>
      </c>
      <c r="J49">
        <v>5</v>
      </c>
      <c r="K49">
        <v>35.413322000000001</v>
      </c>
    </row>
    <row r="50" spans="1:11" x14ac:dyDescent="0.2">
      <c r="A50" t="s">
        <v>35</v>
      </c>
      <c r="B50" t="s">
        <v>2727</v>
      </c>
      <c r="C50" t="s">
        <v>171</v>
      </c>
      <c r="D50" t="s">
        <v>295</v>
      </c>
      <c r="E50">
        <v>2</v>
      </c>
      <c r="F50">
        <v>34992</v>
      </c>
      <c r="G50">
        <v>2</v>
      </c>
      <c r="H50">
        <v>34992</v>
      </c>
      <c r="I50">
        <v>5.25</v>
      </c>
      <c r="J50">
        <v>5.25</v>
      </c>
      <c r="K50">
        <v>32.104151000000002</v>
      </c>
    </row>
    <row r="51" spans="1:11" x14ac:dyDescent="0.2">
      <c r="A51" t="s">
        <v>35</v>
      </c>
      <c r="B51" t="s">
        <v>2728</v>
      </c>
      <c r="C51" t="s">
        <v>171</v>
      </c>
      <c r="D51" t="s">
        <v>2729</v>
      </c>
      <c r="E51">
        <v>3</v>
      </c>
      <c r="F51">
        <v>73118</v>
      </c>
      <c r="G51">
        <v>3</v>
      </c>
      <c r="H51">
        <v>73118</v>
      </c>
      <c r="I51">
        <v>10</v>
      </c>
      <c r="J51">
        <v>19.29</v>
      </c>
      <c r="K51">
        <v>54.250114000000004</v>
      </c>
    </row>
    <row r="52" spans="1:11" x14ac:dyDescent="0.2">
      <c r="A52" t="s">
        <v>35</v>
      </c>
      <c r="B52" t="s">
        <v>2730</v>
      </c>
      <c r="C52" t="s">
        <v>171</v>
      </c>
      <c r="D52" t="s">
        <v>2731</v>
      </c>
      <c r="E52">
        <v>1</v>
      </c>
      <c r="F52">
        <v>14710</v>
      </c>
      <c r="G52">
        <v>1</v>
      </c>
      <c r="H52">
        <v>14710</v>
      </c>
      <c r="I52">
        <v>5.09</v>
      </c>
      <c r="J52">
        <v>5.09</v>
      </c>
      <c r="K52">
        <v>14.998799999999999</v>
      </c>
    </row>
    <row r="53" spans="1:11" x14ac:dyDescent="0.2">
      <c r="A53" t="s">
        <v>35</v>
      </c>
      <c r="B53" t="s">
        <v>2732</v>
      </c>
      <c r="C53" t="s">
        <v>171</v>
      </c>
      <c r="D53" t="s">
        <v>2733</v>
      </c>
      <c r="E53">
        <v>1</v>
      </c>
      <c r="F53">
        <v>15305</v>
      </c>
      <c r="G53">
        <v>1</v>
      </c>
      <c r="H53">
        <v>15305</v>
      </c>
      <c r="I53">
        <v>5</v>
      </c>
      <c r="J53">
        <v>5</v>
      </c>
      <c r="K53">
        <v>15.404133</v>
      </c>
    </row>
    <row r="54" spans="1:11" x14ac:dyDescent="0.2">
      <c r="A54" t="s">
        <v>35</v>
      </c>
      <c r="B54" t="s">
        <v>2734</v>
      </c>
      <c r="C54" t="s">
        <v>171</v>
      </c>
      <c r="D54" t="s">
        <v>2735</v>
      </c>
      <c r="E54">
        <v>1</v>
      </c>
      <c r="F54">
        <v>7656</v>
      </c>
      <c r="G54">
        <v>1</v>
      </c>
      <c r="H54">
        <v>7656</v>
      </c>
      <c r="I54">
        <v>10</v>
      </c>
      <c r="J54">
        <v>10</v>
      </c>
      <c r="K54">
        <v>6.5003710000000003</v>
      </c>
    </row>
    <row r="55" spans="1:11" x14ac:dyDescent="0.2">
      <c r="A55" t="s">
        <v>37</v>
      </c>
      <c r="B55" t="s">
        <v>2736</v>
      </c>
      <c r="C55" t="s">
        <v>171</v>
      </c>
      <c r="D55" t="s">
        <v>308</v>
      </c>
      <c r="E55">
        <v>5</v>
      </c>
      <c r="F55">
        <v>33200</v>
      </c>
      <c r="G55">
        <v>5</v>
      </c>
      <c r="H55">
        <v>33200</v>
      </c>
      <c r="I55">
        <v>15</v>
      </c>
      <c r="J55">
        <v>15</v>
      </c>
      <c r="K55">
        <v>14.878282</v>
      </c>
    </row>
    <row r="56" spans="1:11" x14ac:dyDescent="0.2">
      <c r="A56" t="s">
        <v>37</v>
      </c>
      <c r="B56" t="s">
        <v>2737</v>
      </c>
      <c r="C56" t="s">
        <v>171</v>
      </c>
      <c r="D56" t="s">
        <v>2738</v>
      </c>
      <c r="E56">
        <v>2</v>
      </c>
      <c r="F56">
        <v>13526</v>
      </c>
      <c r="G56">
        <v>2</v>
      </c>
      <c r="H56">
        <v>13526</v>
      </c>
      <c r="I56">
        <v>5</v>
      </c>
      <c r="J56">
        <v>5</v>
      </c>
      <c r="K56">
        <v>6.4951100000000004</v>
      </c>
    </row>
    <row r="57" spans="1:11" x14ac:dyDescent="0.2">
      <c r="A57" t="s">
        <v>37</v>
      </c>
      <c r="B57" t="s">
        <v>2739</v>
      </c>
      <c r="C57" t="s">
        <v>171</v>
      </c>
      <c r="D57" t="s">
        <v>2740</v>
      </c>
      <c r="E57">
        <v>1</v>
      </c>
      <c r="F57">
        <v>17153</v>
      </c>
      <c r="G57">
        <v>1</v>
      </c>
      <c r="H57">
        <v>17153</v>
      </c>
      <c r="I57">
        <v>5</v>
      </c>
      <c r="J57">
        <v>5</v>
      </c>
      <c r="K57">
        <v>7.4778190000000002</v>
      </c>
    </row>
    <row r="58" spans="1:11" x14ac:dyDescent="0.2">
      <c r="A58" t="s">
        <v>37</v>
      </c>
      <c r="B58" t="s">
        <v>2741</v>
      </c>
      <c r="C58" t="s">
        <v>171</v>
      </c>
      <c r="D58" t="s">
        <v>328</v>
      </c>
      <c r="E58">
        <v>3</v>
      </c>
      <c r="F58">
        <v>96639</v>
      </c>
      <c r="G58">
        <v>3</v>
      </c>
      <c r="H58">
        <v>96639</v>
      </c>
      <c r="I58">
        <v>32</v>
      </c>
      <c r="J58">
        <v>32</v>
      </c>
      <c r="K58">
        <v>42.954312999999999</v>
      </c>
    </row>
    <row r="59" spans="1:11" x14ac:dyDescent="0.2">
      <c r="A59" t="s">
        <v>37</v>
      </c>
      <c r="B59" t="s">
        <v>2742</v>
      </c>
      <c r="C59" t="s">
        <v>171</v>
      </c>
      <c r="D59" t="s">
        <v>2743</v>
      </c>
      <c r="E59">
        <v>5</v>
      </c>
      <c r="F59">
        <v>15996</v>
      </c>
      <c r="G59">
        <v>5</v>
      </c>
      <c r="H59">
        <v>15996</v>
      </c>
      <c r="I59">
        <v>5</v>
      </c>
      <c r="J59">
        <v>5</v>
      </c>
      <c r="K59">
        <v>7.7410170000000003</v>
      </c>
    </row>
    <row r="60" spans="1:11" x14ac:dyDescent="0.2">
      <c r="A60" t="s">
        <v>37</v>
      </c>
      <c r="B60" t="s">
        <v>2744</v>
      </c>
      <c r="C60" t="s">
        <v>171</v>
      </c>
      <c r="D60" t="s">
        <v>2745</v>
      </c>
      <c r="E60">
        <v>3</v>
      </c>
      <c r="F60">
        <v>20863</v>
      </c>
      <c r="G60">
        <v>3</v>
      </c>
      <c r="H60">
        <v>20863</v>
      </c>
      <c r="I60">
        <v>0</v>
      </c>
      <c r="J60">
        <v>10.14</v>
      </c>
      <c r="K60">
        <v>9.3274969999999993</v>
      </c>
    </row>
    <row r="61" spans="1:11" x14ac:dyDescent="0.2">
      <c r="A61" t="s">
        <v>37</v>
      </c>
      <c r="B61" t="s">
        <v>2746</v>
      </c>
      <c r="C61" t="s">
        <v>171</v>
      </c>
      <c r="D61" t="s">
        <v>2747</v>
      </c>
      <c r="E61">
        <v>33</v>
      </c>
      <c r="F61">
        <v>548782</v>
      </c>
      <c r="G61">
        <v>33</v>
      </c>
      <c r="H61">
        <v>548782</v>
      </c>
      <c r="I61">
        <v>16.989999999999998</v>
      </c>
      <c r="J61">
        <v>582.46</v>
      </c>
      <c r="K61">
        <v>320.88907499999999</v>
      </c>
    </row>
    <row r="62" spans="1:11" x14ac:dyDescent="0.2">
      <c r="A62" t="s">
        <v>37</v>
      </c>
      <c r="B62" t="s">
        <v>2748</v>
      </c>
      <c r="C62" t="s">
        <v>171</v>
      </c>
      <c r="D62" t="s">
        <v>303</v>
      </c>
      <c r="E62">
        <v>6</v>
      </c>
      <c r="F62">
        <v>44074</v>
      </c>
      <c r="G62">
        <v>6</v>
      </c>
      <c r="H62">
        <v>44074</v>
      </c>
      <c r="I62">
        <v>6.46</v>
      </c>
      <c r="J62">
        <v>6.46</v>
      </c>
      <c r="K62">
        <v>21.778524999999998</v>
      </c>
    </row>
    <row r="63" spans="1:11" x14ac:dyDescent="0.2">
      <c r="A63" t="s">
        <v>37</v>
      </c>
      <c r="B63" t="s">
        <v>2749</v>
      </c>
      <c r="C63" t="s">
        <v>171</v>
      </c>
      <c r="D63" t="s">
        <v>328</v>
      </c>
      <c r="E63">
        <v>3</v>
      </c>
      <c r="F63">
        <v>20325</v>
      </c>
      <c r="G63">
        <v>3</v>
      </c>
      <c r="H63">
        <v>20325</v>
      </c>
      <c r="I63">
        <v>5</v>
      </c>
      <c r="J63">
        <v>5</v>
      </c>
      <c r="K63">
        <v>7.8843480000000001</v>
      </c>
    </row>
    <row r="64" spans="1:11" x14ac:dyDescent="0.2">
      <c r="A64" t="s">
        <v>37</v>
      </c>
      <c r="B64" t="s">
        <v>2750</v>
      </c>
      <c r="C64" t="s">
        <v>171</v>
      </c>
      <c r="D64" t="s">
        <v>301</v>
      </c>
      <c r="E64">
        <v>1</v>
      </c>
      <c r="F64">
        <v>24830</v>
      </c>
      <c r="G64">
        <v>1</v>
      </c>
      <c r="H64">
        <v>24830</v>
      </c>
      <c r="I64">
        <v>0</v>
      </c>
      <c r="J64">
        <v>5</v>
      </c>
      <c r="K64">
        <v>12.414076</v>
      </c>
    </row>
    <row r="65" spans="1:11" x14ac:dyDescent="0.2">
      <c r="A65" t="s">
        <v>38</v>
      </c>
      <c r="B65" t="s">
        <v>2751</v>
      </c>
      <c r="C65" t="s">
        <v>171</v>
      </c>
      <c r="D65" t="s">
        <v>2752</v>
      </c>
      <c r="E65">
        <v>302</v>
      </c>
      <c r="F65">
        <v>2302311</v>
      </c>
      <c r="G65">
        <v>302</v>
      </c>
      <c r="H65">
        <v>2302311</v>
      </c>
      <c r="I65">
        <v>379.97</v>
      </c>
      <c r="J65">
        <v>32306.474000000002</v>
      </c>
      <c r="K65">
        <v>1333.25207</v>
      </c>
    </row>
    <row r="66" spans="1:11" x14ac:dyDescent="0.2">
      <c r="A66" t="s">
        <v>38</v>
      </c>
      <c r="B66" t="s">
        <v>2753</v>
      </c>
      <c r="C66" t="s">
        <v>171</v>
      </c>
      <c r="D66" t="s">
        <v>755</v>
      </c>
      <c r="E66">
        <v>3</v>
      </c>
      <c r="F66">
        <v>13997</v>
      </c>
      <c r="G66">
        <v>3</v>
      </c>
      <c r="H66">
        <v>13997</v>
      </c>
      <c r="I66">
        <v>5</v>
      </c>
      <c r="J66">
        <v>5</v>
      </c>
      <c r="K66">
        <v>5.2259359999999999</v>
      </c>
    </row>
    <row r="67" spans="1:11" x14ac:dyDescent="0.2">
      <c r="A67" t="s">
        <v>38</v>
      </c>
      <c r="B67" t="s">
        <v>2754</v>
      </c>
      <c r="C67" t="s">
        <v>171</v>
      </c>
      <c r="D67" t="s">
        <v>2755</v>
      </c>
      <c r="E67">
        <v>2</v>
      </c>
      <c r="F67">
        <v>11376</v>
      </c>
      <c r="G67">
        <v>2</v>
      </c>
      <c r="H67">
        <v>11376</v>
      </c>
      <c r="I67">
        <v>5</v>
      </c>
      <c r="J67">
        <v>5</v>
      </c>
      <c r="K67">
        <v>17.186035</v>
      </c>
    </row>
    <row r="68" spans="1:11" x14ac:dyDescent="0.2">
      <c r="A68" t="s">
        <v>38</v>
      </c>
      <c r="B68" t="s">
        <v>2756</v>
      </c>
      <c r="C68" t="s">
        <v>171</v>
      </c>
      <c r="D68" t="s">
        <v>2757</v>
      </c>
      <c r="E68">
        <v>3</v>
      </c>
      <c r="F68">
        <v>23688</v>
      </c>
      <c r="G68">
        <v>3</v>
      </c>
      <c r="H68">
        <v>23688</v>
      </c>
      <c r="I68">
        <v>5.0999999999999996</v>
      </c>
      <c r="J68">
        <v>5.0999999999999996</v>
      </c>
      <c r="K68">
        <v>9.1197400000000002</v>
      </c>
    </row>
    <row r="69" spans="1:11" x14ac:dyDescent="0.2">
      <c r="A69" t="s">
        <v>38</v>
      </c>
      <c r="B69" t="s">
        <v>2758</v>
      </c>
      <c r="C69" t="s">
        <v>171</v>
      </c>
      <c r="D69" t="s">
        <v>2759</v>
      </c>
      <c r="E69">
        <v>1</v>
      </c>
      <c r="F69">
        <v>35545</v>
      </c>
      <c r="G69">
        <v>1</v>
      </c>
      <c r="H69">
        <v>35545</v>
      </c>
      <c r="I69">
        <v>10</v>
      </c>
      <c r="J69">
        <v>10</v>
      </c>
      <c r="K69">
        <v>13.752656999999999</v>
      </c>
    </row>
    <row r="70" spans="1:11" x14ac:dyDescent="0.2">
      <c r="A70" t="s">
        <v>38</v>
      </c>
      <c r="B70" t="s">
        <v>2760</v>
      </c>
      <c r="C70" t="s">
        <v>171</v>
      </c>
      <c r="D70" t="s">
        <v>2241</v>
      </c>
      <c r="E70">
        <v>2</v>
      </c>
      <c r="F70">
        <v>19364</v>
      </c>
      <c r="G70">
        <v>2</v>
      </c>
      <c r="H70">
        <v>19364</v>
      </c>
      <c r="I70">
        <v>5</v>
      </c>
      <c r="J70">
        <v>5</v>
      </c>
      <c r="K70">
        <v>7.3518999999999997</v>
      </c>
    </row>
    <row r="71" spans="1:11" x14ac:dyDescent="0.2">
      <c r="A71" t="s">
        <v>38</v>
      </c>
      <c r="B71" t="s">
        <v>2761</v>
      </c>
      <c r="C71" t="s">
        <v>171</v>
      </c>
      <c r="D71" t="s">
        <v>332</v>
      </c>
      <c r="E71">
        <v>3</v>
      </c>
      <c r="F71">
        <v>23272</v>
      </c>
      <c r="G71">
        <v>3</v>
      </c>
      <c r="H71">
        <v>23272</v>
      </c>
      <c r="I71">
        <v>5</v>
      </c>
      <c r="J71">
        <v>5</v>
      </c>
      <c r="K71">
        <v>8.6347719999999999</v>
      </c>
    </row>
    <row r="72" spans="1:11" x14ac:dyDescent="0.2">
      <c r="A72" t="s">
        <v>38</v>
      </c>
      <c r="B72" t="s">
        <v>2762</v>
      </c>
      <c r="C72" t="s">
        <v>171</v>
      </c>
      <c r="D72" t="s">
        <v>2763</v>
      </c>
      <c r="E72">
        <v>3</v>
      </c>
      <c r="F72">
        <v>17164</v>
      </c>
      <c r="G72">
        <v>3</v>
      </c>
      <c r="H72">
        <v>17164</v>
      </c>
      <c r="I72">
        <v>8</v>
      </c>
      <c r="J72">
        <v>8</v>
      </c>
      <c r="K72">
        <v>6.4031169999999999</v>
      </c>
    </row>
    <row r="73" spans="1:11" x14ac:dyDescent="0.2">
      <c r="A73" t="s">
        <v>38</v>
      </c>
      <c r="B73" t="s">
        <v>2764</v>
      </c>
      <c r="C73" t="s">
        <v>171</v>
      </c>
      <c r="D73" t="s">
        <v>2765</v>
      </c>
      <c r="E73">
        <v>3</v>
      </c>
      <c r="F73">
        <v>31441</v>
      </c>
      <c r="G73">
        <v>3</v>
      </c>
      <c r="H73">
        <v>31441</v>
      </c>
      <c r="I73">
        <v>10</v>
      </c>
      <c r="J73">
        <v>10</v>
      </c>
      <c r="K73">
        <v>12.835451000000001</v>
      </c>
    </row>
    <row r="74" spans="1:11" x14ac:dyDescent="0.2">
      <c r="A74" t="s">
        <v>38</v>
      </c>
      <c r="B74" t="s">
        <v>2766</v>
      </c>
      <c r="C74" t="s">
        <v>171</v>
      </c>
      <c r="D74" t="s">
        <v>2767</v>
      </c>
      <c r="E74">
        <v>4</v>
      </c>
      <c r="F74">
        <v>15185</v>
      </c>
      <c r="G74">
        <v>4</v>
      </c>
      <c r="H74">
        <v>15185</v>
      </c>
      <c r="I74">
        <v>8.8000000000000007</v>
      </c>
      <c r="J74">
        <v>8.8000000000000007</v>
      </c>
      <c r="K74">
        <v>6.2603200000000001</v>
      </c>
    </row>
    <row r="75" spans="1:11" x14ac:dyDescent="0.2">
      <c r="A75" t="s">
        <v>38</v>
      </c>
      <c r="B75" t="s">
        <v>2768</v>
      </c>
      <c r="C75" t="s">
        <v>171</v>
      </c>
      <c r="D75" t="s">
        <v>2769</v>
      </c>
      <c r="E75">
        <v>3</v>
      </c>
      <c r="F75">
        <v>50569</v>
      </c>
      <c r="G75">
        <v>3</v>
      </c>
      <c r="H75">
        <v>50569</v>
      </c>
      <c r="I75">
        <v>15.5</v>
      </c>
      <c r="J75">
        <v>15.5</v>
      </c>
      <c r="K75">
        <v>20.479075999999999</v>
      </c>
    </row>
    <row r="76" spans="1:11" x14ac:dyDescent="0.2">
      <c r="A76" t="s">
        <v>38</v>
      </c>
      <c r="B76" t="s">
        <v>2770</v>
      </c>
      <c r="C76" t="s">
        <v>171</v>
      </c>
      <c r="D76" t="s">
        <v>2771</v>
      </c>
      <c r="E76">
        <v>2</v>
      </c>
      <c r="F76">
        <v>18539</v>
      </c>
      <c r="G76">
        <v>2</v>
      </c>
      <c r="H76">
        <v>18539</v>
      </c>
      <c r="I76">
        <v>5</v>
      </c>
      <c r="J76">
        <v>5</v>
      </c>
      <c r="K76">
        <v>6.8864619999999999</v>
      </c>
    </row>
    <row r="77" spans="1:11" x14ac:dyDescent="0.2">
      <c r="A77" t="s">
        <v>38</v>
      </c>
      <c r="B77" t="s">
        <v>2772</v>
      </c>
      <c r="C77" t="s">
        <v>171</v>
      </c>
      <c r="D77" t="s">
        <v>2773</v>
      </c>
      <c r="E77">
        <v>3</v>
      </c>
      <c r="F77">
        <v>17924</v>
      </c>
      <c r="G77">
        <v>3</v>
      </c>
      <c r="H77">
        <v>17924</v>
      </c>
      <c r="I77">
        <v>5</v>
      </c>
      <c r="J77">
        <v>5</v>
      </c>
      <c r="K77">
        <v>7.1619960000000003</v>
      </c>
    </row>
    <row r="78" spans="1:11" x14ac:dyDescent="0.2">
      <c r="A78" t="s">
        <v>38</v>
      </c>
      <c r="B78" t="s">
        <v>2774</v>
      </c>
      <c r="C78" t="s">
        <v>171</v>
      </c>
      <c r="D78" t="s">
        <v>2775</v>
      </c>
      <c r="E78">
        <v>3</v>
      </c>
      <c r="F78">
        <v>23825</v>
      </c>
      <c r="G78">
        <v>3</v>
      </c>
      <c r="H78">
        <v>23825</v>
      </c>
      <c r="I78">
        <v>5</v>
      </c>
      <c r="J78">
        <v>5</v>
      </c>
      <c r="K78">
        <v>8.868506</v>
      </c>
    </row>
    <row r="79" spans="1:11" x14ac:dyDescent="0.2">
      <c r="A79" t="s">
        <v>38</v>
      </c>
      <c r="B79" t="s">
        <v>2776</v>
      </c>
      <c r="C79" t="s">
        <v>171</v>
      </c>
      <c r="D79" t="s">
        <v>1074</v>
      </c>
      <c r="E79">
        <v>5</v>
      </c>
      <c r="F79">
        <v>17622</v>
      </c>
      <c r="G79">
        <v>5</v>
      </c>
      <c r="H79">
        <v>17622</v>
      </c>
      <c r="I79">
        <v>6.8</v>
      </c>
      <c r="J79">
        <v>6.8</v>
      </c>
      <c r="K79">
        <v>6.871041</v>
      </c>
    </row>
    <row r="80" spans="1:11" x14ac:dyDescent="0.2">
      <c r="A80" t="s">
        <v>38</v>
      </c>
      <c r="B80" t="s">
        <v>2777</v>
      </c>
      <c r="C80" t="s">
        <v>171</v>
      </c>
      <c r="D80" t="s">
        <v>2778</v>
      </c>
      <c r="E80">
        <v>2</v>
      </c>
      <c r="F80">
        <v>15551</v>
      </c>
      <c r="G80">
        <v>2</v>
      </c>
      <c r="H80">
        <v>15551</v>
      </c>
      <c r="I80">
        <v>6.1</v>
      </c>
      <c r="J80">
        <v>6.1</v>
      </c>
      <c r="K80">
        <v>5.7970269999999999</v>
      </c>
    </row>
    <row r="81" spans="1:11" x14ac:dyDescent="0.2">
      <c r="A81" t="s">
        <v>38</v>
      </c>
      <c r="B81" t="s">
        <v>2779</v>
      </c>
      <c r="C81" t="s">
        <v>171</v>
      </c>
      <c r="D81" t="s">
        <v>2780</v>
      </c>
      <c r="E81">
        <v>2</v>
      </c>
      <c r="F81">
        <v>14730</v>
      </c>
      <c r="G81">
        <v>2</v>
      </c>
      <c r="H81">
        <v>14730</v>
      </c>
      <c r="I81">
        <v>6.8</v>
      </c>
      <c r="J81">
        <v>6.8</v>
      </c>
      <c r="K81">
        <v>6.6463089999999996</v>
      </c>
    </row>
    <row r="82" spans="1:11" x14ac:dyDescent="0.2">
      <c r="A82" t="s">
        <v>38</v>
      </c>
      <c r="B82" t="s">
        <v>2781</v>
      </c>
      <c r="C82" t="s">
        <v>171</v>
      </c>
      <c r="D82" t="s">
        <v>2782</v>
      </c>
      <c r="E82">
        <v>5</v>
      </c>
      <c r="F82">
        <v>39774</v>
      </c>
      <c r="G82">
        <v>5</v>
      </c>
      <c r="H82">
        <v>39774</v>
      </c>
      <c r="I82">
        <v>13</v>
      </c>
      <c r="J82">
        <v>13</v>
      </c>
      <c r="K82">
        <v>16.191524000000001</v>
      </c>
    </row>
    <row r="83" spans="1:11" x14ac:dyDescent="0.2">
      <c r="A83" t="s">
        <v>38</v>
      </c>
      <c r="B83" t="s">
        <v>2783</v>
      </c>
      <c r="C83" t="s">
        <v>171</v>
      </c>
      <c r="D83" t="s">
        <v>2784</v>
      </c>
      <c r="E83">
        <v>3</v>
      </c>
      <c r="F83">
        <v>49744</v>
      </c>
      <c r="G83">
        <v>3</v>
      </c>
      <c r="H83">
        <v>49744</v>
      </c>
      <c r="I83">
        <v>12.27</v>
      </c>
      <c r="J83">
        <v>12.27</v>
      </c>
      <c r="K83">
        <v>21.432321000000002</v>
      </c>
    </row>
    <row r="84" spans="1:11" x14ac:dyDescent="0.2">
      <c r="A84" t="s">
        <v>38</v>
      </c>
      <c r="B84" t="s">
        <v>2785</v>
      </c>
      <c r="C84" t="s">
        <v>171</v>
      </c>
      <c r="D84" t="s">
        <v>2786</v>
      </c>
      <c r="E84">
        <v>3</v>
      </c>
      <c r="F84">
        <v>13509</v>
      </c>
      <c r="G84">
        <v>3</v>
      </c>
      <c r="H84">
        <v>13509</v>
      </c>
      <c r="I84">
        <v>5</v>
      </c>
      <c r="J84">
        <v>5</v>
      </c>
      <c r="K84">
        <v>5.3260170000000002</v>
      </c>
    </row>
    <row r="85" spans="1:11" x14ac:dyDescent="0.2">
      <c r="A85" t="s">
        <v>38</v>
      </c>
      <c r="B85" t="s">
        <v>2787</v>
      </c>
      <c r="C85" t="s">
        <v>171</v>
      </c>
      <c r="D85" t="s">
        <v>2327</v>
      </c>
      <c r="E85">
        <v>2</v>
      </c>
      <c r="F85">
        <v>13064</v>
      </c>
      <c r="G85">
        <v>2</v>
      </c>
      <c r="H85">
        <v>13064</v>
      </c>
      <c r="I85">
        <v>5</v>
      </c>
      <c r="J85">
        <v>5</v>
      </c>
      <c r="K85">
        <v>5.0229200000000001</v>
      </c>
    </row>
    <row r="86" spans="1:11" x14ac:dyDescent="0.2">
      <c r="A86" t="s">
        <v>38</v>
      </c>
      <c r="B86" t="s">
        <v>2788</v>
      </c>
      <c r="C86" t="s">
        <v>171</v>
      </c>
      <c r="D86" t="s">
        <v>1625</v>
      </c>
      <c r="E86">
        <v>5</v>
      </c>
      <c r="F86">
        <v>44181</v>
      </c>
      <c r="G86">
        <v>5</v>
      </c>
      <c r="H86">
        <v>44181</v>
      </c>
      <c r="I86">
        <v>27.15</v>
      </c>
      <c r="J86">
        <v>27.15</v>
      </c>
      <c r="K86">
        <v>18.523336</v>
      </c>
    </row>
    <row r="87" spans="1:11" x14ac:dyDescent="0.2">
      <c r="A87" t="s">
        <v>38</v>
      </c>
      <c r="B87" t="s">
        <v>2789</v>
      </c>
      <c r="C87" t="s">
        <v>171</v>
      </c>
      <c r="D87" t="s">
        <v>2790</v>
      </c>
      <c r="E87">
        <v>3</v>
      </c>
      <c r="F87">
        <v>109256</v>
      </c>
      <c r="G87">
        <v>3</v>
      </c>
      <c r="H87">
        <v>109256</v>
      </c>
      <c r="I87">
        <v>10</v>
      </c>
      <c r="J87">
        <v>10</v>
      </c>
      <c r="K87">
        <v>41.231220999999998</v>
      </c>
    </row>
    <row r="88" spans="1:11" x14ac:dyDescent="0.2">
      <c r="A88" t="s">
        <v>45</v>
      </c>
      <c r="B88" t="s">
        <v>2791</v>
      </c>
      <c r="C88" t="s">
        <v>171</v>
      </c>
      <c r="D88" t="s">
        <v>2792</v>
      </c>
      <c r="E88">
        <v>3</v>
      </c>
      <c r="F88">
        <v>89489</v>
      </c>
      <c r="G88">
        <v>3</v>
      </c>
      <c r="H88">
        <v>89489</v>
      </c>
      <c r="I88">
        <v>17.96</v>
      </c>
      <c r="J88">
        <v>17.96</v>
      </c>
      <c r="K88">
        <v>41.711745000000001</v>
      </c>
    </row>
    <row r="89" spans="1:11" x14ac:dyDescent="0.2">
      <c r="A89" t="s">
        <v>45</v>
      </c>
      <c r="B89" t="s">
        <v>2793</v>
      </c>
      <c r="C89" t="s">
        <v>171</v>
      </c>
      <c r="D89" t="s">
        <v>2794</v>
      </c>
      <c r="E89">
        <v>2</v>
      </c>
      <c r="F89">
        <v>50563</v>
      </c>
      <c r="G89">
        <v>2</v>
      </c>
      <c r="H89">
        <v>50563</v>
      </c>
      <c r="I89">
        <v>21.33</v>
      </c>
      <c r="J89">
        <v>21.33</v>
      </c>
      <c r="K89">
        <v>27.533768999999999</v>
      </c>
    </row>
    <row r="90" spans="1:11" x14ac:dyDescent="0.2">
      <c r="A90" t="s">
        <v>45</v>
      </c>
      <c r="B90" t="s">
        <v>2795</v>
      </c>
      <c r="C90" t="s">
        <v>171</v>
      </c>
      <c r="D90" t="s">
        <v>557</v>
      </c>
      <c r="E90">
        <v>1</v>
      </c>
      <c r="F90">
        <v>39063</v>
      </c>
      <c r="G90">
        <v>1</v>
      </c>
      <c r="H90">
        <v>39063</v>
      </c>
      <c r="I90">
        <v>5.26</v>
      </c>
      <c r="J90">
        <v>5.26</v>
      </c>
      <c r="K90">
        <v>20.990788999999999</v>
      </c>
    </row>
    <row r="91" spans="1:11" x14ac:dyDescent="0.2">
      <c r="A91" t="s">
        <v>45</v>
      </c>
      <c r="B91" t="s">
        <v>2796</v>
      </c>
      <c r="C91" t="s">
        <v>171</v>
      </c>
      <c r="D91" t="s">
        <v>2797</v>
      </c>
      <c r="E91">
        <v>1</v>
      </c>
      <c r="F91">
        <v>56640</v>
      </c>
      <c r="G91">
        <v>1</v>
      </c>
      <c r="H91">
        <v>56640</v>
      </c>
      <c r="I91">
        <v>28.45</v>
      </c>
      <c r="J91">
        <v>28.45</v>
      </c>
      <c r="K91">
        <v>27.840951</v>
      </c>
    </row>
    <row r="92" spans="1:11" x14ac:dyDescent="0.2">
      <c r="A92" t="s">
        <v>45</v>
      </c>
      <c r="B92" t="s">
        <v>2798</v>
      </c>
      <c r="C92" t="s">
        <v>171</v>
      </c>
      <c r="D92" t="s">
        <v>409</v>
      </c>
      <c r="E92">
        <v>6</v>
      </c>
      <c r="F92">
        <v>82498</v>
      </c>
      <c r="G92">
        <v>6</v>
      </c>
      <c r="H92">
        <v>82498</v>
      </c>
      <c r="I92">
        <v>20.03</v>
      </c>
      <c r="J92">
        <v>24.48</v>
      </c>
      <c r="K92">
        <v>38.234368000000003</v>
      </c>
    </row>
    <row r="93" spans="1:11" x14ac:dyDescent="0.2">
      <c r="A93" t="s">
        <v>45</v>
      </c>
      <c r="B93" t="s">
        <v>2799</v>
      </c>
      <c r="C93" t="s">
        <v>171</v>
      </c>
      <c r="D93" t="s">
        <v>2800</v>
      </c>
      <c r="E93">
        <v>3</v>
      </c>
      <c r="F93">
        <v>12588</v>
      </c>
      <c r="G93">
        <v>3</v>
      </c>
      <c r="H93">
        <v>12588</v>
      </c>
      <c r="I93">
        <v>130</v>
      </c>
      <c r="J93">
        <v>130</v>
      </c>
      <c r="K93">
        <v>6.5671220000000003</v>
      </c>
    </row>
    <row r="94" spans="1:11" x14ac:dyDescent="0.2">
      <c r="A94" t="s">
        <v>45</v>
      </c>
      <c r="B94" t="s">
        <v>2801</v>
      </c>
      <c r="C94" t="s">
        <v>171</v>
      </c>
      <c r="D94" t="s">
        <v>2414</v>
      </c>
      <c r="E94">
        <v>1</v>
      </c>
      <c r="F94">
        <v>4000</v>
      </c>
      <c r="G94">
        <v>1</v>
      </c>
      <c r="H94">
        <v>4000</v>
      </c>
      <c r="I94">
        <v>15</v>
      </c>
      <c r="J94">
        <v>15</v>
      </c>
      <c r="K94">
        <v>19.960766</v>
      </c>
    </row>
    <row r="95" spans="1:11" x14ac:dyDescent="0.2">
      <c r="A95" t="s">
        <v>45</v>
      </c>
      <c r="B95" t="s">
        <v>2802</v>
      </c>
      <c r="C95" t="s">
        <v>171</v>
      </c>
      <c r="D95" t="s">
        <v>2414</v>
      </c>
      <c r="E95">
        <v>6</v>
      </c>
      <c r="F95">
        <v>44516</v>
      </c>
      <c r="G95">
        <v>6</v>
      </c>
      <c r="H95">
        <v>44516</v>
      </c>
      <c r="I95">
        <v>28.04</v>
      </c>
      <c r="J95">
        <v>28.04</v>
      </c>
      <c r="K95">
        <v>24.894064</v>
      </c>
    </row>
    <row r="96" spans="1:11" x14ac:dyDescent="0.2">
      <c r="A96" t="s">
        <v>49</v>
      </c>
      <c r="B96" t="s">
        <v>2803</v>
      </c>
      <c r="C96" t="s">
        <v>171</v>
      </c>
      <c r="D96" t="s">
        <v>2804</v>
      </c>
      <c r="E96">
        <v>1</v>
      </c>
      <c r="F96">
        <v>27153</v>
      </c>
      <c r="G96">
        <v>1</v>
      </c>
      <c r="H96">
        <v>27153</v>
      </c>
      <c r="I96">
        <v>21.44</v>
      </c>
      <c r="J96">
        <v>21.44</v>
      </c>
      <c r="K96">
        <v>12.470637</v>
      </c>
    </row>
    <row r="97" spans="1:11" x14ac:dyDescent="0.2">
      <c r="A97" t="s">
        <v>49</v>
      </c>
      <c r="B97" t="s">
        <v>2805</v>
      </c>
      <c r="C97" t="s">
        <v>171</v>
      </c>
      <c r="D97" t="s">
        <v>2806</v>
      </c>
      <c r="E97">
        <v>4</v>
      </c>
      <c r="F97">
        <v>36320</v>
      </c>
      <c r="G97">
        <v>4</v>
      </c>
      <c r="H97">
        <v>36320</v>
      </c>
      <c r="I97">
        <v>25</v>
      </c>
      <c r="J97">
        <v>25</v>
      </c>
      <c r="K97">
        <v>17.615373999999999</v>
      </c>
    </row>
    <row r="98" spans="1:11" x14ac:dyDescent="0.2">
      <c r="A98" t="s">
        <v>49</v>
      </c>
      <c r="B98" t="s">
        <v>2807</v>
      </c>
      <c r="C98" t="s">
        <v>171</v>
      </c>
      <c r="D98" t="s">
        <v>572</v>
      </c>
      <c r="E98">
        <v>2</v>
      </c>
      <c r="F98">
        <v>48538</v>
      </c>
      <c r="G98">
        <v>2</v>
      </c>
      <c r="H98">
        <v>48538</v>
      </c>
      <c r="I98">
        <v>0</v>
      </c>
      <c r="J98">
        <v>5.61</v>
      </c>
      <c r="K98">
        <v>21.342483999999999</v>
      </c>
    </row>
    <row r="99" spans="1:11" x14ac:dyDescent="0.2">
      <c r="A99" t="s">
        <v>49</v>
      </c>
      <c r="B99" t="s">
        <v>2808</v>
      </c>
      <c r="C99" t="s">
        <v>171</v>
      </c>
      <c r="D99" t="s">
        <v>2809</v>
      </c>
      <c r="E99">
        <v>9</v>
      </c>
      <c r="F99">
        <v>92205</v>
      </c>
      <c r="G99">
        <v>9</v>
      </c>
      <c r="H99">
        <v>92205</v>
      </c>
      <c r="I99">
        <v>16</v>
      </c>
      <c r="J99">
        <v>16</v>
      </c>
      <c r="K99">
        <v>57.271248999999997</v>
      </c>
    </row>
    <row r="100" spans="1:11" x14ac:dyDescent="0.2">
      <c r="A100" t="s">
        <v>49</v>
      </c>
      <c r="B100" t="s">
        <v>2810</v>
      </c>
      <c r="C100" t="s">
        <v>171</v>
      </c>
      <c r="D100" t="s">
        <v>577</v>
      </c>
      <c r="E100">
        <v>4</v>
      </c>
      <c r="F100">
        <v>78360</v>
      </c>
      <c r="G100">
        <v>4</v>
      </c>
      <c r="H100">
        <v>78360</v>
      </c>
      <c r="I100">
        <v>0</v>
      </c>
      <c r="J100">
        <v>10</v>
      </c>
      <c r="K100">
        <v>35.372211999999998</v>
      </c>
    </row>
    <row r="101" spans="1:11" x14ac:dyDescent="0.2">
      <c r="A101" t="s">
        <v>49</v>
      </c>
      <c r="B101" t="s">
        <v>2811</v>
      </c>
      <c r="C101" t="s">
        <v>171</v>
      </c>
      <c r="D101" t="s">
        <v>601</v>
      </c>
      <c r="E101">
        <v>2</v>
      </c>
      <c r="F101">
        <v>16169</v>
      </c>
      <c r="G101">
        <v>2</v>
      </c>
      <c r="H101">
        <v>16169</v>
      </c>
      <c r="I101">
        <v>5</v>
      </c>
      <c r="J101">
        <v>5</v>
      </c>
      <c r="K101">
        <v>7.1920500000000001</v>
      </c>
    </row>
    <row r="102" spans="1:11" x14ac:dyDescent="0.2">
      <c r="A102" t="s">
        <v>49</v>
      </c>
      <c r="B102" t="s">
        <v>2812</v>
      </c>
      <c r="C102" t="s">
        <v>171</v>
      </c>
      <c r="D102" t="s">
        <v>2813</v>
      </c>
      <c r="E102">
        <v>6</v>
      </c>
      <c r="F102">
        <v>57182</v>
      </c>
      <c r="G102">
        <v>6</v>
      </c>
      <c r="H102">
        <v>57182</v>
      </c>
      <c r="I102">
        <v>5</v>
      </c>
      <c r="J102">
        <v>5</v>
      </c>
      <c r="K102">
        <v>22.214570999999999</v>
      </c>
    </row>
    <row r="103" spans="1:11" x14ac:dyDescent="0.2">
      <c r="A103" t="s">
        <v>49</v>
      </c>
      <c r="B103" t="s">
        <v>2814</v>
      </c>
      <c r="C103" t="s">
        <v>171</v>
      </c>
      <c r="D103" t="s">
        <v>2815</v>
      </c>
      <c r="E103">
        <v>2</v>
      </c>
      <c r="F103">
        <v>54629</v>
      </c>
      <c r="G103">
        <v>2</v>
      </c>
      <c r="H103">
        <v>54629</v>
      </c>
      <c r="I103">
        <v>18.45</v>
      </c>
      <c r="J103">
        <v>18.45</v>
      </c>
      <c r="K103">
        <v>30.121392</v>
      </c>
    </row>
    <row r="104" spans="1:11" x14ac:dyDescent="0.2">
      <c r="A104" t="s">
        <v>49</v>
      </c>
      <c r="B104" t="s">
        <v>2816</v>
      </c>
      <c r="C104" t="s">
        <v>171</v>
      </c>
      <c r="D104" t="s">
        <v>2817</v>
      </c>
      <c r="E104">
        <v>2</v>
      </c>
      <c r="F104">
        <v>87032</v>
      </c>
      <c r="G104">
        <v>2</v>
      </c>
      <c r="H104">
        <v>87032</v>
      </c>
      <c r="I104">
        <v>0</v>
      </c>
      <c r="J104">
        <v>27.137</v>
      </c>
      <c r="K104">
        <v>49.794173999999998</v>
      </c>
    </row>
    <row r="105" spans="1:11" x14ac:dyDescent="0.2">
      <c r="A105" t="s">
        <v>49</v>
      </c>
      <c r="B105" t="s">
        <v>2818</v>
      </c>
      <c r="C105" t="s">
        <v>171</v>
      </c>
      <c r="D105" t="s">
        <v>2819</v>
      </c>
      <c r="E105">
        <v>1</v>
      </c>
      <c r="F105">
        <v>25010</v>
      </c>
      <c r="G105">
        <v>1</v>
      </c>
      <c r="H105">
        <v>25010</v>
      </c>
      <c r="I105">
        <v>9.3030000000000008</v>
      </c>
      <c r="J105">
        <v>9.3030000000000008</v>
      </c>
      <c r="K105">
        <v>11.409757000000001</v>
      </c>
    </row>
    <row r="106" spans="1:11" x14ac:dyDescent="0.2">
      <c r="A106" t="s">
        <v>49</v>
      </c>
      <c r="B106" t="s">
        <v>2820</v>
      </c>
      <c r="C106" t="s">
        <v>171</v>
      </c>
      <c r="D106" t="s">
        <v>591</v>
      </c>
      <c r="E106">
        <v>1</v>
      </c>
      <c r="F106">
        <v>18032</v>
      </c>
      <c r="G106">
        <v>1</v>
      </c>
      <c r="H106">
        <v>18032</v>
      </c>
      <c r="I106">
        <v>5</v>
      </c>
      <c r="J106">
        <v>5</v>
      </c>
      <c r="K106">
        <v>8.70458</v>
      </c>
    </row>
    <row r="107" spans="1:11" x14ac:dyDescent="0.2">
      <c r="A107" t="s">
        <v>49</v>
      </c>
      <c r="B107" t="s">
        <v>2821</v>
      </c>
      <c r="C107" t="s">
        <v>171</v>
      </c>
      <c r="D107" t="s">
        <v>2822</v>
      </c>
      <c r="E107">
        <v>5</v>
      </c>
      <c r="F107">
        <v>79271</v>
      </c>
      <c r="G107">
        <v>5</v>
      </c>
      <c r="H107">
        <v>79271</v>
      </c>
      <c r="I107">
        <v>23.5</v>
      </c>
      <c r="J107">
        <v>23.5</v>
      </c>
      <c r="K107">
        <v>31.919623999999999</v>
      </c>
    </row>
    <row r="108" spans="1:11" x14ac:dyDescent="0.2">
      <c r="A108" t="s">
        <v>49</v>
      </c>
      <c r="B108" t="s">
        <v>2823</v>
      </c>
      <c r="C108" t="s">
        <v>171</v>
      </c>
      <c r="D108" t="s">
        <v>2824</v>
      </c>
      <c r="E108">
        <v>1</v>
      </c>
      <c r="F108">
        <v>30706</v>
      </c>
      <c r="G108">
        <v>1</v>
      </c>
      <c r="H108">
        <v>30706</v>
      </c>
      <c r="I108">
        <v>17</v>
      </c>
      <c r="J108">
        <v>17</v>
      </c>
      <c r="K108">
        <v>15.328205000000001</v>
      </c>
    </row>
    <row r="109" spans="1:11" x14ac:dyDescent="0.2">
      <c r="A109" t="s">
        <v>50</v>
      </c>
      <c r="B109" t="s">
        <v>2825</v>
      </c>
      <c r="C109" t="s">
        <v>171</v>
      </c>
      <c r="D109" t="s">
        <v>2826</v>
      </c>
      <c r="E109">
        <v>2</v>
      </c>
      <c r="F109">
        <v>6671</v>
      </c>
      <c r="G109">
        <v>2</v>
      </c>
      <c r="H109">
        <v>6671</v>
      </c>
      <c r="I109">
        <v>8.9489999999999998</v>
      </c>
      <c r="J109">
        <v>8.9489999999999998</v>
      </c>
      <c r="K109">
        <v>6.1289069999999999</v>
      </c>
    </row>
    <row r="110" spans="1:11" x14ac:dyDescent="0.2">
      <c r="A110" t="s">
        <v>54</v>
      </c>
      <c r="B110" t="s">
        <v>2827</v>
      </c>
      <c r="C110" t="s">
        <v>171</v>
      </c>
      <c r="D110" t="s">
        <v>634</v>
      </c>
      <c r="E110">
        <v>2</v>
      </c>
      <c r="F110">
        <v>106303</v>
      </c>
      <c r="G110">
        <v>2</v>
      </c>
      <c r="H110">
        <v>106303</v>
      </c>
      <c r="I110">
        <v>10.423</v>
      </c>
      <c r="J110">
        <v>10.423</v>
      </c>
      <c r="K110">
        <v>53.117100999999998</v>
      </c>
    </row>
    <row r="111" spans="1:11" x14ac:dyDescent="0.2">
      <c r="A111" t="s">
        <v>54</v>
      </c>
      <c r="B111" t="s">
        <v>2828</v>
      </c>
      <c r="C111" t="s">
        <v>171</v>
      </c>
      <c r="D111" t="s">
        <v>1104</v>
      </c>
      <c r="E111">
        <v>2</v>
      </c>
      <c r="F111">
        <v>48253</v>
      </c>
      <c r="G111">
        <v>2</v>
      </c>
      <c r="H111">
        <v>48253</v>
      </c>
      <c r="I111">
        <v>6.8</v>
      </c>
      <c r="J111">
        <v>6.8</v>
      </c>
      <c r="K111">
        <v>22.331758000000001</v>
      </c>
    </row>
    <row r="112" spans="1:11" x14ac:dyDescent="0.2">
      <c r="A112" t="s">
        <v>54</v>
      </c>
      <c r="B112" t="s">
        <v>2829</v>
      </c>
      <c r="C112" t="s">
        <v>171</v>
      </c>
      <c r="D112" t="s">
        <v>2830</v>
      </c>
      <c r="E112">
        <v>72</v>
      </c>
      <c r="F112">
        <v>118430</v>
      </c>
      <c r="G112">
        <v>72</v>
      </c>
      <c r="H112">
        <v>118430</v>
      </c>
      <c r="I112">
        <v>105</v>
      </c>
      <c r="J112">
        <v>105</v>
      </c>
      <c r="K112">
        <v>62.408873</v>
      </c>
    </row>
    <row r="113" spans="1:11" x14ac:dyDescent="0.2">
      <c r="A113" t="s">
        <v>54</v>
      </c>
      <c r="B113" t="s">
        <v>2831</v>
      </c>
      <c r="C113" t="s">
        <v>171</v>
      </c>
      <c r="D113" t="s">
        <v>2832</v>
      </c>
      <c r="E113">
        <v>5</v>
      </c>
      <c r="F113">
        <v>53653</v>
      </c>
      <c r="G113">
        <v>5</v>
      </c>
      <c r="H113">
        <v>53653</v>
      </c>
      <c r="I113">
        <v>9.3000000000000007</v>
      </c>
      <c r="J113">
        <v>9.3000000000000007</v>
      </c>
      <c r="K113">
        <v>27.705749000000001</v>
      </c>
    </row>
    <row r="114" spans="1:11" x14ac:dyDescent="0.2">
      <c r="A114" t="s">
        <v>54</v>
      </c>
      <c r="B114" t="s">
        <v>2833</v>
      </c>
      <c r="C114" t="s">
        <v>171</v>
      </c>
      <c r="D114" t="s">
        <v>634</v>
      </c>
      <c r="E114">
        <v>6</v>
      </c>
      <c r="F114">
        <v>149847</v>
      </c>
      <c r="G114">
        <v>6</v>
      </c>
      <c r="H114">
        <v>149847</v>
      </c>
      <c r="I114">
        <v>13.2</v>
      </c>
      <c r="J114">
        <v>13.2</v>
      </c>
      <c r="K114">
        <v>98.833789999999993</v>
      </c>
    </row>
    <row r="115" spans="1:11" x14ac:dyDescent="0.2">
      <c r="A115" t="s">
        <v>54</v>
      </c>
      <c r="B115" t="s">
        <v>2834</v>
      </c>
      <c r="C115" t="s">
        <v>171</v>
      </c>
      <c r="D115" t="s">
        <v>2835</v>
      </c>
      <c r="E115">
        <v>2</v>
      </c>
      <c r="F115">
        <v>26158</v>
      </c>
      <c r="G115">
        <v>2</v>
      </c>
      <c r="H115">
        <v>26158</v>
      </c>
      <c r="I115">
        <v>6.1</v>
      </c>
      <c r="J115">
        <v>6.1</v>
      </c>
      <c r="K115">
        <v>12.27496</v>
      </c>
    </row>
    <row r="116" spans="1:11" x14ac:dyDescent="0.2">
      <c r="A116" t="s">
        <v>54</v>
      </c>
      <c r="B116" t="s">
        <v>2836</v>
      </c>
      <c r="C116" t="s">
        <v>171</v>
      </c>
      <c r="D116" t="s">
        <v>785</v>
      </c>
      <c r="E116">
        <v>2</v>
      </c>
      <c r="F116">
        <v>54389</v>
      </c>
      <c r="G116">
        <v>2</v>
      </c>
      <c r="H116">
        <v>54389</v>
      </c>
      <c r="I116">
        <v>14.1</v>
      </c>
      <c r="J116">
        <v>14.1</v>
      </c>
      <c r="K116">
        <v>30.636500000000002</v>
      </c>
    </row>
    <row r="117" spans="1:11" x14ac:dyDescent="0.2">
      <c r="A117" t="s">
        <v>54</v>
      </c>
      <c r="B117" t="s">
        <v>2837</v>
      </c>
      <c r="C117" t="s">
        <v>171</v>
      </c>
      <c r="D117" t="s">
        <v>1104</v>
      </c>
      <c r="E117">
        <v>2</v>
      </c>
      <c r="F117">
        <v>46506</v>
      </c>
      <c r="G117">
        <v>2</v>
      </c>
      <c r="H117">
        <v>46506</v>
      </c>
      <c r="I117">
        <v>14.7</v>
      </c>
      <c r="J117">
        <v>14.7</v>
      </c>
      <c r="K117">
        <v>24.671949000000001</v>
      </c>
    </row>
    <row r="118" spans="1:11" x14ac:dyDescent="0.2">
      <c r="A118" t="s">
        <v>56</v>
      </c>
      <c r="B118" t="s">
        <v>2838</v>
      </c>
      <c r="C118" t="s">
        <v>171</v>
      </c>
      <c r="D118" t="s">
        <v>640</v>
      </c>
      <c r="E118">
        <v>0</v>
      </c>
      <c r="F118">
        <v>0</v>
      </c>
      <c r="G118">
        <v>5</v>
      </c>
      <c r="H118">
        <v>588924</v>
      </c>
      <c r="I118">
        <v>0</v>
      </c>
      <c r="J118">
        <v>10</v>
      </c>
      <c r="K118">
        <v>260.086074</v>
      </c>
    </row>
    <row r="119" spans="1:11" x14ac:dyDescent="0.2">
      <c r="A119" t="s">
        <v>59</v>
      </c>
      <c r="B119" t="s">
        <v>2839</v>
      </c>
      <c r="C119" t="s">
        <v>171</v>
      </c>
      <c r="D119" t="s">
        <v>2840</v>
      </c>
      <c r="E119">
        <v>4</v>
      </c>
      <c r="F119">
        <v>18731</v>
      </c>
      <c r="G119">
        <v>4</v>
      </c>
      <c r="H119">
        <v>18731</v>
      </c>
      <c r="I119">
        <v>10</v>
      </c>
      <c r="J119">
        <v>10</v>
      </c>
      <c r="K119">
        <v>7.7541409999999997</v>
      </c>
    </row>
    <row r="120" spans="1:11" x14ac:dyDescent="0.2">
      <c r="A120" t="s">
        <v>59</v>
      </c>
      <c r="B120" t="s">
        <v>2841</v>
      </c>
      <c r="C120" t="s">
        <v>171</v>
      </c>
      <c r="D120" t="s">
        <v>654</v>
      </c>
      <c r="E120">
        <v>5</v>
      </c>
      <c r="F120">
        <v>20285</v>
      </c>
      <c r="G120">
        <v>5</v>
      </c>
      <c r="H120">
        <v>20285</v>
      </c>
      <c r="I120">
        <v>10</v>
      </c>
      <c r="J120">
        <v>10</v>
      </c>
      <c r="K120">
        <v>7.9796389999999997</v>
      </c>
    </row>
    <row r="121" spans="1:11" x14ac:dyDescent="0.2">
      <c r="A121" t="s">
        <v>59</v>
      </c>
      <c r="B121" t="s">
        <v>2842</v>
      </c>
      <c r="C121" t="s">
        <v>171</v>
      </c>
      <c r="D121" t="s">
        <v>2843</v>
      </c>
      <c r="E121">
        <v>3</v>
      </c>
      <c r="F121">
        <v>19728</v>
      </c>
      <c r="G121">
        <v>3</v>
      </c>
      <c r="H121">
        <v>19728</v>
      </c>
      <c r="I121">
        <v>10</v>
      </c>
      <c r="J121">
        <v>10</v>
      </c>
      <c r="K121">
        <v>7.3203199999999997</v>
      </c>
    </row>
    <row r="122" spans="1:11" x14ac:dyDescent="0.2">
      <c r="A122" t="s">
        <v>59</v>
      </c>
      <c r="B122" t="s">
        <v>2844</v>
      </c>
      <c r="C122" t="s">
        <v>171</v>
      </c>
      <c r="D122" t="s">
        <v>2845</v>
      </c>
      <c r="E122">
        <v>15</v>
      </c>
      <c r="F122">
        <v>30954</v>
      </c>
      <c r="G122">
        <v>15</v>
      </c>
      <c r="H122">
        <v>30954</v>
      </c>
      <c r="I122">
        <v>7</v>
      </c>
      <c r="J122">
        <v>7</v>
      </c>
      <c r="K122">
        <v>13.769181</v>
      </c>
    </row>
    <row r="123" spans="1:11" x14ac:dyDescent="0.2">
      <c r="A123" t="s">
        <v>59</v>
      </c>
      <c r="B123" t="s">
        <v>2846</v>
      </c>
      <c r="C123" t="s">
        <v>171</v>
      </c>
      <c r="D123" t="s">
        <v>2847</v>
      </c>
      <c r="E123">
        <v>7</v>
      </c>
      <c r="F123">
        <v>52857</v>
      </c>
      <c r="G123">
        <v>7</v>
      </c>
      <c r="H123">
        <v>52857</v>
      </c>
      <c r="I123">
        <v>7.15</v>
      </c>
      <c r="J123">
        <v>7.15</v>
      </c>
      <c r="K123">
        <v>14.454442999999999</v>
      </c>
    </row>
    <row r="124" spans="1:11" x14ac:dyDescent="0.2">
      <c r="A124" t="s">
        <v>59</v>
      </c>
      <c r="B124" t="s">
        <v>2848</v>
      </c>
      <c r="C124" t="s">
        <v>171</v>
      </c>
      <c r="D124" t="s">
        <v>2849</v>
      </c>
      <c r="E124">
        <v>10</v>
      </c>
      <c r="F124">
        <v>84081</v>
      </c>
      <c r="G124">
        <v>10</v>
      </c>
      <c r="H124">
        <v>84081</v>
      </c>
      <c r="I124">
        <v>19.440000000000001</v>
      </c>
      <c r="J124">
        <v>19.440000000000001</v>
      </c>
      <c r="K124">
        <v>30.75863</v>
      </c>
    </row>
    <row r="125" spans="1:11" x14ac:dyDescent="0.2">
      <c r="A125" t="s">
        <v>59</v>
      </c>
      <c r="B125" t="s">
        <v>2850</v>
      </c>
      <c r="C125" t="s">
        <v>171</v>
      </c>
      <c r="D125" t="s">
        <v>2851</v>
      </c>
      <c r="E125">
        <v>8</v>
      </c>
      <c r="F125">
        <v>38656</v>
      </c>
      <c r="G125">
        <v>8</v>
      </c>
      <c r="H125">
        <v>38656</v>
      </c>
      <c r="I125">
        <v>18</v>
      </c>
      <c r="J125">
        <v>18</v>
      </c>
      <c r="K125">
        <v>15.586226</v>
      </c>
    </row>
    <row r="126" spans="1:11" x14ac:dyDescent="0.2">
      <c r="A126" t="s">
        <v>59</v>
      </c>
      <c r="B126" t="s">
        <v>2852</v>
      </c>
      <c r="C126" t="s">
        <v>171</v>
      </c>
      <c r="D126" t="s">
        <v>2853</v>
      </c>
      <c r="E126">
        <v>6</v>
      </c>
      <c r="F126">
        <v>35247</v>
      </c>
      <c r="G126">
        <v>6</v>
      </c>
      <c r="H126">
        <v>35247</v>
      </c>
      <c r="I126">
        <v>5.8</v>
      </c>
      <c r="J126">
        <v>5.8</v>
      </c>
      <c r="K126">
        <v>13.740959999999999</v>
      </c>
    </row>
    <row r="127" spans="1:11" x14ac:dyDescent="0.2">
      <c r="A127" t="s">
        <v>59</v>
      </c>
      <c r="B127" t="s">
        <v>2854</v>
      </c>
      <c r="C127" t="s">
        <v>171</v>
      </c>
      <c r="D127" t="s">
        <v>2855</v>
      </c>
      <c r="E127">
        <v>4</v>
      </c>
      <c r="F127">
        <v>28774</v>
      </c>
      <c r="G127">
        <v>4</v>
      </c>
      <c r="H127">
        <v>28774</v>
      </c>
      <c r="I127">
        <v>3.08</v>
      </c>
      <c r="J127">
        <v>18.079999999999998</v>
      </c>
      <c r="K127">
        <v>7.4545620000000001</v>
      </c>
    </row>
    <row r="128" spans="1:11" x14ac:dyDescent="0.2">
      <c r="A128" t="s">
        <v>59</v>
      </c>
      <c r="B128" t="s">
        <v>2856</v>
      </c>
      <c r="C128" t="s">
        <v>171</v>
      </c>
      <c r="D128" t="s">
        <v>2857</v>
      </c>
      <c r="E128">
        <v>3</v>
      </c>
      <c r="F128">
        <v>33207</v>
      </c>
      <c r="G128">
        <v>3</v>
      </c>
      <c r="H128">
        <v>33207</v>
      </c>
      <c r="I128">
        <v>5.05</v>
      </c>
      <c r="J128">
        <v>5.05</v>
      </c>
      <c r="K128">
        <v>11.567284000000001</v>
      </c>
    </row>
    <row r="129" spans="1:11" x14ac:dyDescent="0.2">
      <c r="A129" t="s">
        <v>59</v>
      </c>
      <c r="B129" t="s">
        <v>2858</v>
      </c>
      <c r="C129" t="s">
        <v>171</v>
      </c>
      <c r="D129" t="s">
        <v>652</v>
      </c>
      <c r="E129">
        <v>15</v>
      </c>
      <c r="F129">
        <v>243683</v>
      </c>
      <c r="G129">
        <v>15</v>
      </c>
      <c r="H129">
        <v>243683</v>
      </c>
      <c r="I129">
        <v>6.82</v>
      </c>
      <c r="J129">
        <v>6.82</v>
      </c>
      <c r="K129">
        <v>115.947327</v>
      </c>
    </row>
    <row r="130" spans="1:11" x14ac:dyDescent="0.2">
      <c r="A130" t="s">
        <v>59</v>
      </c>
      <c r="B130" t="s">
        <v>2859</v>
      </c>
      <c r="C130" t="s">
        <v>171</v>
      </c>
      <c r="D130" t="s">
        <v>652</v>
      </c>
      <c r="E130">
        <v>5</v>
      </c>
      <c r="F130">
        <v>43648</v>
      </c>
      <c r="G130">
        <v>5</v>
      </c>
      <c r="H130">
        <v>43648</v>
      </c>
      <c r="I130">
        <v>24.98</v>
      </c>
      <c r="J130">
        <v>24.98</v>
      </c>
      <c r="K130">
        <v>16.917442000000001</v>
      </c>
    </row>
    <row r="131" spans="1:11" x14ac:dyDescent="0.2">
      <c r="A131" t="s">
        <v>59</v>
      </c>
      <c r="B131" t="s">
        <v>2860</v>
      </c>
      <c r="C131" t="s">
        <v>171</v>
      </c>
      <c r="D131" t="s">
        <v>2861</v>
      </c>
      <c r="E131">
        <v>3</v>
      </c>
      <c r="F131">
        <v>25196</v>
      </c>
      <c r="G131">
        <v>3</v>
      </c>
      <c r="H131">
        <v>25196</v>
      </c>
      <c r="I131">
        <v>6.84</v>
      </c>
      <c r="J131">
        <v>6.84</v>
      </c>
      <c r="K131">
        <v>10.104189999999999</v>
      </c>
    </row>
    <row r="132" spans="1:11" x14ac:dyDescent="0.2">
      <c r="A132" t="s">
        <v>59</v>
      </c>
      <c r="B132" t="s">
        <v>2862</v>
      </c>
      <c r="C132" t="s">
        <v>171</v>
      </c>
      <c r="D132" t="s">
        <v>2863</v>
      </c>
      <c r="E132">
        <v>2</v>
      </c>
      <c r="F132">
        <v>21725</v>
      </c>
      <c r="G132">
        <v>2</v>
      </c>
      <c r="H132">
        <v>21725</v>
      </c>
      <c r="I132">
        <v>6.53</v>
      </c>
      <c r="J132">
        <v>6.53</v>
      </c>
      <c r="K132">
        <v>9.2378669999999996</v>
      </c>
    </row>
    <row r="133" spans="1:11" x14ac:dyDescent="0.2">
      <c r="A133" t="s">
        <v>59</v>
      </c>
      <c r="B133" t="s">
        <v>2864</v>
      </c>
      <c r="C133" t="s">
        <v>171</v>
      </c>
      <c r="D133" t="s">
        <v>772</v>
      </c>
      <c r="E133">
        <v>3</v>
      </c>
      <c r="F133">
        <v>26707</v>
      </c>
      <c r="G133">
        <v>3</v>
      </c>
      <c r="H133">
        <v>26707</v>
      </c>
      <c r="I133">
        <v>10</v>
      </c>
      <c r="J133">
        <v>10</v>
      </c>
      <c r="K133">
        <v>11.505139</v>
      </c>
    </row>
    <row r="134" spans="1:11" x14ac:dyDescent="0.2">
      <c r="A134" t="s">
        <v>59</v>
      </c>
      <c r="B134" t="s">
        <v>2865</v>
      </c>
      <c r="C134" t="s">
        <v>171</v>
      </c>
      <c r="D134" t="s">
        <v>2866</v>
      </c>
      <c r="E134">
        <v>4</v>
      </c>
      <c r="F134">
        <v>18576</v>
      </c>
      <c r="G134">
        <v>4</v>
      </c>
      <c r="H134">
        <v>18576</v>
      </c>
      <c r="I134">
        <v>8.5</v>
      </c>
      <c r="J134">
        <v>8.5</v>
      </c>
      <c r="K134">
        <v>7.4836790000000004</v>
      </c>
    </row>
    <row r="135" spans="1:11" x14ac:dyDescent="0.2">
      <c r="A135" t="s">
        <v>59</v>
      </c>
      <c r="B135" t="s">
        <v>2867</v>
      </c>
      <c r="C135" t="s">
        <v>171</v>
      </c>
      <c r="D135" t="s">
        <v>2868</v>
      </c>
      <c r="E135">
        <v>4</v>
      </c>
      <c r="F135">
        <v>19404</v>
      </c>
      <c r="G135">
        <v>4</v>
      </c>
      <c r="H135">
        <v>19404</v>
      </c>
      <c r="I135">
        <v>5</v>
      </c>
      <c r="J135">
        <v>5</v>
      </c>
      <c r="K135">
        <v>8.0525649999999995</v>
      </c>
    </row>
    <row r="136" spans="1:11" x14ac:dyDescent="0.2">
      <c r="A136" t="s">
        <v>59</v>
      </c>
      <c r="B136" t="s">
        <v>2869</v>
      </c>
      <c r="C136" t="s">
        <v>171</v>
      </c>
      <c r="D136" t="s">
        <v>2870</v>
      </c>
      <c r="E136">
        <v>6</v>
      </c>
      <c r="F136">
        <v>56152</v>
      </c>
      <c r="G136">
        <v>6</v>
      </c>
      <c r="H136">
        <v>56152</v>
      </c>
      <c r="I136">
        <v>5.7</v>
      </c>
      <c r="J136">
        <v>5.7</v>
      </c>
      <c r="K136">
        <v>20.807829000000002</v>
      </c>
    </row>
    <row r="137" spans="1:11" x14ac:dyDescent="0.2">
      <c r="A137" t="s">
        <v>59</v>
      </c>
      <c r="B137" t="s">
        <v>2871</v>
      </c>
      <c r="C137" t="s">
        <v>171</v>
      </c>
      <c r="D137" t="s">
        <v>2872</v>
      </c>
      <c r="E137">
        <v>3</v>
      </c>
      <c r="F137">
        <v>22612</v>
      </c>
      <c r="G137">
        <v>3</v>
      </c>
      <c r="H137">
        <v>22612</v>
      </c>
      <c r="I137">
        <v>13.44</v>
      </c>
      <c r="J137">
        <v>13.44</v>
      </c>
      <c r="K137">
        <v>9.0781480000000006</v>
      </c>
    </row>
    <row r="138" spans="1:11" x14ac:dyDescent="0.2">
      <c r="A138" t="s">
        <v>59</v>
      </c>
      <c r="B138" t="s">
        <v>2873</v>
      </c>
      <c r="C138" t="s">
        <v>171</v>
      </c>
      <c r="D138" t="s">
        <v>708</v>
      </c>
      <c r="E138">
        <v>5</v>
      </c>
      <c r="F138">
        <v>32500</v>
      </c>
      <c r="G138">
        <v>5</v>
      </c>
      <c r="H138">
        <v>32500</v>
      </c>
      <c r="I138">
        <v>5</v>
      </c>
      <c r="J138">
        <v>5</v>
      </c>
      <c r="K138">
        <v>12.703066</v>
      </c>
    </row>
    <row r="139" spans="1:11" x14ac:dyDescent="0.2">
      <c r="A139" t="s">
        <v>59</v>
      </c>
      <c r="B139" t="s">
        <v>2874</v>
      </c>
      <c r="C139" t="s">
        <v>171</v>
      </c>
      <c r="D139" t="s">
        <v>2875</v>
      </c>
      <c r="E139">
        <v>4</v>
      </c>
      <c r="F139">
        <v>34880</v>
      </c>
      <c r="G139">
        <v>4</v>
      </c>
      <c r="H139">
        <v>34880</v>
      </c>
      <c r="I139">
        <v>5</v>
      </c>
      <c r="J139">
        <v>5</v>
      </c>
      <c r="K139">
        <v>9.3680450000000004</v>
      </c>
    </row>
    <row r="140" spans="1:11" x14ac:dyDescent="0.2">
      <c r="A140" t="s">
        <v>59</v>
      </c>
      <c r="B140" t="s">
        <v>2876</v>
      </c>
      <c r="C140" t="s">
        <v>171</v>
      </c>
      <c r="D140" t="s">
        <v>727</v>
      </c>
      <c r="E140">
        <v>3</v>
      </c>
      <c r="F140">
        <v>31039</v>
      </c>
      <c r="G140">
        <v>3</v>
      </c>
      <c r="H140">
        <v>31039</v>
      </c>
      <c r="I140">
        <v>5</v>
      </c>
      <c r="J140">
        <v>5</v>
      </c>
      <c r="K140">
        <v>11.756679</v>
      </c>
    </row>
    <row r="141" spans="1:11" x14ac:dyDescent="0.2">
      <c r="A141" t="s">
        <v>59</v>
      </c>
      <c r="B141" t="s">
        <v>2877</v>
      </c>
      <c r="C141" t="s">
        <v>171</v>
      </c>
      <c r="D141" t="s">
        <v>664</v>
      </c>
      <c r="E141">
        <v>7</v>
      </c>
      <c r="F141">
        <v>46755</v>
      </c>
      <c r="G141">
        <v>7</v>
      </c>
      <c r="H141">
        <v>46755</v>
      </c>
      <c r="I141">
        <v>0</v>
      </c>
      <c r="J141">
        <v>11.09</v>
      </c>
      <c r="K141">
        <v>18.088920999999999</v>
      </c>
    </row>
    <row r="142" spans="1:11" x14ac:dyDescent="0.2">
      <c r="A142" t="s">
        <v>59</v>
      </c>
      <c r="B142" t="s">
        <v>2878</v>
      </c>
      <c r="C142" t="s">
        <v>171</v>
      </c>
      <c r="D142" t="s">
        <v>2879</v>
      </c>
      <c r="E142">
        <v>7</v>
      </c>
      <c r="F142">
        <v>29162</v>
      </c>
      <c r="G142">
        <v>7</v>
      </c>
      <c r="H142">
        <v>29162</v>
      </c>
      <c r="I142">
        <v>12.8</v>
      </c>
      <c r="J142">
        <v>12.8</v>
      </c>
      <c r="K142">
        <v>11.547893</v>
      </c>
    </row>
    <row r="143" spans="1:11" x14ac:dyDescent="0.2">
      <c r="A143" t="s">
        <v>59</v>
      </c>
      <c r="B143" t="s">
        <v>2880</v>
      </c>
      <c r="C143" t="s">
        <v>171</v>
      </c>
      <c r="D143" t="s">
        <v>1119</v>
      </c>
      <c r="E143">
        <v>3</v>
      </c>
      <c r="F143">
        <v>32132</v>
      </c>
      <c r="G143">
        <v>3</v>
      </c>
      <c r="H143">
        <v>32132</v>
      </c>
      <c r="I143">
        <v>14.53</v>
      </c>
      <c r="J143">
        <v>14.53</v>
      </c>
      <c r="K143">
        <v>13.079521</v>
      </c>
    </row>
    <row r="144" spans="1:11" x14ac:dyDescent="0.2">
      <c r="A144" t="s">
        <v>59</v>
      </c>
      <c r="B144" t="s">
        <v>2881</v>
      </c>
      <c r="C144" t="s">
        <v>171</v>
      </c>
      <c r="D144" t="s">
        <v>2882</v>
      </c>
      <c r="E144">
        <v>5</v>
      </c>
      <c r="F144">
        <v>96239</v>
      </c>
      <c r="G144">
        <v>5</v>
      </c>
      <c r="H144">
        <v>96239</v>
      </c>
      <c r="I144">
        <v>18.350000000000001</v>
      </c>
      <c r="J144">
        <v>18.350000000000001</v>
      </c>
      <c r="K144">
        <v>36.735028999999997</v>
      </c>
    </row>
    <row r="145" spans="1:11" x14ac:dyDescent="0.2">
      <c r="A145" t="s">
        <v>59</v>
      </c>
      <c r="B145" t="s">
        <v>2883</v>
      </c>
      <c r="C145" t="s">
        <v>171</v>
      </c>
      <c r="D145" t="s">
        <v>2882</v>
      </c>
      <c r="E145">
        <v>20</v>
      </c>
      <c r="F145">
        <v>88401</v>
      </c>
      <c r="G145">
        <v>20</v>
      </c>
      <c r="H145">
        <v>88401</v>
      </c>
      <c r="I145">
        <v>6.75</v>
      </c>
      <c r="J145">
        <v>6.75</v>
      </c>
      <c r="K145">
        <v>33.801703000000003</v>
      </c>
    </row>
    <row r="146" spans="1:11" x14ac:dyDescent="0.2">
      <c r="A146" t="s">
        <v>59</v>
      </c>
      <c r="B146" t="s">
        <v>2884</v>
      </c>
      <c r="C146" t="s">
        <v>171</v>
      </c>
      <c r="D146" t="s">
        <v>2885</v>
      </c>
      <c r="E146">
        <v>2</v>
      </c>
      <c r="F146">
        <v>25087</v>
      </c>
      <c r="G146">
        <v>2</v>
      </c>
      <c r="H146">
        <v>25087</v>
      </c>
      <c r="I146">
        <v>12</v>
      </c>
      <c r="J146">
        <v>12</v>
      </c>
      <c r="K146">
        <v>10.163205</v>
      </c>
    </row>
    <row r="147" spans="1:11" x14ac:dyDescent="0.2">
      <c r="A147" t="s">
        <v>59</v>
      </c>
      <c r="B147" t="s">
        <v>2886</v>
      </c>
      <c r="C147" t="s">
        <v>171</v>
      </c>
      <c r="D147" t="s">
        <v>719</v>
      </c>
      <c r="E147">
        <v>7</v>
      </c>
      <c r="F147">
        <v>44743</v>
      </c>
      <c r="G147">
        <v>7</v>
      </c>
      <c r="H147">
        <v>44743</v>
      </c>
      <c r="I147">
        <v>19.3</v>
      </c>
      <c r="J147">
        <v>30.25</v>
      </c>
      <c r="K147">
        <v>17.988409000000001</v>
      </c>
    </row>
    <row r="148" spans="1:11" x14ac:dyDescent="0.2">
      <c r="A148" t="s">
        <v>59</v>
      </c>
      <c r="B148" t="s">
        <v>2887</v>
      </c>
      <c r="C148" t="s">
        <v>171</v>
      </c>
      <c r="D148" t="s">
        <v>657</v>
      </c>
      <c r="E148">
        <v>3</v>
      </c>
      <c r="F148">
        <v>23168</v>
      </c>
      <c r="G148">
        <v>3</v>
      </c>
      <c r="H148">
        <v>23168</v>
      </c>
      <c r="I148">
        <v>5.69</v>
      </c>
      <c r="J148">
        <v>5.69</v>
      </c>
      <c r="K148">
        <v>9.1427689999999995</v>
      </c>
    </row>
    <row r="149" spans="1:11" x14ac:dyDescent="0.2">
      <c r="A149" t="s">
        <v>59</v>
      </c>
      <c r="B149" t="s">
        <v>2888</v>
      </c>
      <c r="C149" t="s">
        <v>171</v>
      </c>
      <c r="D149" t="s">
        <v>2889</v>
      </c>
      <c r="E149">
        <v>4</v>
      </c>
      <c r="F149">
        <v>29334</v>
      </c>
      <c r="G149">
        <v>4</v>
      </c>
      <c r="H149">
        <v>29334</v>
      </c>
      <c r="I149">
        <v>8.86</v>
      </c>
      <c r="J149">
        <v>8.86</v>
      </c>
      <c r="K149">
        <v>11.166663</v>
      </c>
    </row>
    <row r="150" spans="1:11" x14ac:dyDescent="0.2">
      <c r="A150" t="s">
        <v>59</v>
      </c>
      <c r="B150" t="s">
        <v>2890</v>
      </c>
      <c r="C150" t="s">
        <v>171</v>
      </c>
      <c r="D150" t="s">
        <v>717</v>
      </c>
      <c r="E150">
        <v>6</v>
      </c>
      <c r="F150">
        <v>71120</v>
      </c>
      <c r="G150">
        <v>6</v>
      </c>
      <c r="H150">
        <v>71120</v>
      </c>
      <c r="I150">
        <v>18.77</v>
      </c>
      <c r="J150">
        <v>18.77</v>
      </c>
      <c r="K150">
        <v>30.925429000000001</v>
      </c>
    </row>
    <row r="151" spans="1:11" x14ac:dyDescent="0.2">
      <c r="A151" t="s">
        <v>60</v>
      </c>
      <c r="B151" t="s">
        <v>2891</v>
      </c>
      <c r="C151" t="s">
        <v>171</v>
      </c>
      <c r="D151" t="s">
        <v>2892</v>
      </c>
      <c r="E151">
        <v>3</v>
      </c>
      <c r="F151">
        <v>107007</v>
      </c>
      <c r="G151">
        <v>3</v>
      </c>
      <c r="H151">
        <v>107007</v>
      </c>
      <c r="I151">
        <v>13.646000000000001</v>
      </c>
      <c r="J151">
        <v>13.646000000000001</v>
      </c>
      <c r="K151">
        <v>43.008288999999998</v>
      </c>
    </row>
    <row r="152" spans="1:11" x14ac:dyDescent="0.2">
      <c r="A152" t="s">
        <v>60</v>
      </c>
      <c r="B152" t="s">
        <v>2893</v>
      </c>
      <c r="C152" t="s">
        <v>171</v>
      </c>
      <c r="D152" t="s">
        <v>2894</v>
      </c>
      <c r="E152">
        <v>3</v>
      </c>
      <c r="F152">
        <v>113418</v>
      </c>
      <c r="G152">
        <v>3</v>
      </c>
      <c r="H152">
        <v>113418</v>
      </c>
      <c r="I152">
        <v>6.92</v>
      </c>
      <c r="J152">
        <v>6.92</v>
      </c>
      <c r="K152">
        <v>51.631441000000002</v>
      </c>
    </row>
    <row r="153" spans="1:11" x14ac:dyDescent="0.2">
      <c r="A153" t="s">
        <v>60</v>
      </c>
      <c r="B153" t="s">
        <v>2895</v>
      </c>
      <c r="C153" t="s">
        <v>171</v>
      </c>
      <c r="D153" t="s">
        <v>2896</v>
      </c>
      <c r="E153">
        <v>11</v>
      </c>
      <c r="F153">
        <v>208300</v>
      </c>
      <c r="G153">
        <v>11</v>
      </c>
      <c r="H153">
        <v>208300</v>
      </c>
      <c r="I153">
        <v>57.706000000000003</v>
      </c>
      <c r="J153">
        <v>57.706000000000003</v>
      </c>
      <c r="K153">
        <v>93.865945999999994</v>
      </c>
    </row>
    <row r="154" spans="1:11" x14ac:dyDescent="0.2">
      <c r="A154" t="s">
        <v>60</v>
      </c>
      <c r="B154" t="s">
        <v>2753</v>
      </c>
      <c r="C154" t="s">
        <v>171</v>
      </c>
      <c r="D154" t="s">
        <v>755</v>
      </c>
      <c r="E154">
        <v>5</v>
      </c>
      <c r="F154">
        <v>50539</v>
      </c>
      <c r="G154">
        <v>5</v>
      </c>
      <c r="H154">
        <v>50539</v>
      </c>
      <c r="I154">
        <v>11.57</v>
      </c>
      <c r="J154">
        <v>11.57</v>
      </c>
      <c r="K154">
        <v>20.733568000000002</v>
      </c>
    </row>
    <row r="155" spans="1:11" x14ac:dyDescent="0.2">
      <c r="A155" t="s">
        <v>60</v>
      </c>
      <c r="B155" t="s">
        <v>2897</v>
      </c>
      <c r="C155" t="s">
        <v>171</v>
      </c>
      <c r="D155" t="s">
        <v>2898</v>
      </c>
      <c r="E155">
        <v>6</v>
      </c>
      <c r="F155">
        <v>58650</v>
      </c>
      <c r="G155">
        <v>6</v>
      </c>
      <c r="H155">
        <v>58650</v>
      </c>
      <c r="I155">
        <v>26</v>
      </c>
      <c r="J155">
        <v>26</v>
      </c>
      <c r="K155">
        <v>26.112805000000002</v>
      </c>
    </row>
    <row r="156" spans="1:11" x14ac:dyDescent="0.2">
      <c r="A156" t="s">
        <v>60</v>
      </c>
      <c r="B156" t="s">
        <v>2899</v>
      </c>
      <c r="C156" t="s">
        <v>171</v>
      </c>
      <c r="D156" t="s">
        <v>770</v>
      </c>
      <c r="E156">
        <v>5</v>
      </c>
      <c r="F156">
        <v>29608</v>
      </c>
      <c r="G156">
        <v>5</v>
      </c>
      <c r="H156">
        <v>29608</v>
      </c>
      <c r="I156">
        <v>6.68</v>
      </c>
      <c r="J156">
        <v>6.68</v>
      </c>
      <c r="K156">
        <v>13.588513000000001</v>
      </c>
    </row>
    <row r="157" spans="1:11" x14ac:dyDescent="0.2">
      <c r="A157" t="s">
        <v>60</v>
      </c>
      <c r="B157" t="s">
        <v>2900</v>
      </c>
      <c r="C157" t="s">
        <v>171</v>
      </c>
      <c r="D157" t="s">
        <v>2901</v>
      </c>
      <c r="E157">
        <v>9</v>
      </c>
      <c r="F157">
        <v>25083</v>
      </c>
      <c r="G157">
        <v>9</v>
      </c>
      <c r="H157">
        <v>25083</v>
      </c>
      <c r="I157">
        <v>5.5629999999999997</v>
      </c>
      <c r="J157">
        <v>5.5629999999999997</v>
      </c>
      <c r="K157">
        <v>11.037682999999999</v>
      </c>
    </row>
    <row r="158" spans="1:11" x14ac:dyDescent="0.2">
      <c r="A158" t="s">
        <v>60</v>
      </c>
      <c r="B158" t="s">
        <v>2902</v>
      </c>
      <c r="C158" t="s">
        <v>171</v>
      </c>
      <c r="D158" t="s">
        <v>2903</v>
      </c>
      <c r="E158">
        <v>4</v>
      </c>
      <c r="F158">
        <v>17708</v>
      </c>
      <c r="G158">
        <v>4</v>
      </c>
      <c r="H158">
        <v>17708</v>
      </c>
      <c r="I158">
        <v>7.47</v>
      </c>
      <c r="J158">
        <v>7.47</v>
      </c>
      <c r="K158">
        <v>7.5784159999999998</v>
      </c>
    </row>
    <row r="159" spans="1:11" x14ac:dyDescent="0.2">
      <c r="A159" t="s">
        <v>60</v>
      </c>
      <c r="B159" t="s">
        <v>2904</v>
      </c>
      <c r="C159" t="s">
        <v>171</v>
      </c>
      <c r="D159" t="s">
        <v>762</v>
      </c>
      <c r="E159">
        <v>6</v>
      </c>
      <c r="F159">
        <v>43940</v>
      </c>
      <c r="G159">
        <v>6</v>
      </c>
      <c r="H159">
        <v>43940</v>
      </c>
      <c r="I159">
        <v>6.77</v>
      </c>
      <c r="J159">
        <v>6.77</v>
      </c>
      <c r="K159">
        <v>19.275486999999998</v>
      </c>
    </row>
    <row r="160" spans="1:11" x14ac:dyDescent="0.2">
      <c r="A160" t="s">
        <v>60</v>
      </c>
      <c r="B160" t="s">
        <v>2905</v>
      </c>
      <c r="C160" t="s">
        <v>171</v>
      </c>
      <c r="D160" t="s">
        <v>2675</v>
      </c>
      <c r="E160">
        <v>4</v>
      </c>
      <c r="F160">
        <v>26703</v>
      </c>
      <c r="G160">
        <v>4</v>
      </c>
      <c r="H160">
        <v>26703</v>
      </c>
      <c r="I160">
        <v>5.68</v>
      </c>
      <c r="J160">
        <v>5.68</v>
      </c>
      <c r="K160">
        <v>11.931129</v>
      </c>
    </row>
    <row r="161" spans="1:11" x14ac:dyDescent="0.2">
      <c r="A161" t="s">
        <v>60</v>
      </c>
      <c r="B161" t="s">
        <v>2906</v>
      </c>
      <c r="C161" t="s">
        <v>171</v>
      </c>
      <c r="D161" t="s">
        <v>533</v>
      </c>
      <c r="E161">
        <v>5</v>
      </c>
      <c r="F161">
        <v>29331</v>
      </c>
      <c r="G161">
        <v>5</v>
      </c>
      <c r="H161">
        <v>29331</v>
      </c>
      <c r="I161">
        <v>9.7100000000000009</v>
      </c>
      <c r="J161">
        <v>9.7100000000000009</v>
      </c>
      <c r="K161">
        <v>12.525555000000001</v>
      </c>
    </row>
    <row r="162" spans="1:11" x14ac:dyDescent="0.2">
      <c r="A162" t="s">
        <v>60</v>
      </c>
      <c r="B162" t="s">
        <v>2907</v>
      </c>
      <c r="C162" t="s">
        <v>171</v>
      </c>
      <c r="D162" t="s">
        <v>2908</v>
      </c>
      <c r="E162">
        <v>7</v>
      </c>
      <c r="F162">
        <v>22578</v>
      </c>
      <c r="G162">
        <v>7</v>
      </c>
      <c r="H162">
        <v>22578</v>
      </c>
      <c r="I162">
        <v>6.06</v>
      </c>
      <c r="J162">
        <v>6.06</v>
      </c>
      <c r="K162">
        <v>9.6044830000000001</v>
      </c>
    </row>
    <row r="163" spans="1:11" x14ac:dyDescent="0.2">
      <c r="A163" t="s">
        <v>60</v>
      </c>
      <c r="B163" t="s">
        <v>2909</v>
      </c>
      <c r="C163" t="s">
        <v>171</v>
      </c>
      <c r="D163" t="s">
        <v>2910</v>
      </c>
      <c r="E163">
        <v>3</v>
      </c>
      <c r="F163">
        <v>23710</v>
      </c>
      <c r="G163">
        <v>3</v>
      </c>
      <c r="H163">
        <v>23710</v>
      </c>
      <c r="I163">
        <v>7.13</v>
      </c>
      <c r="J163">
        <v>7.13</v>
      </c>
      <c r="K163">
        <v>9.1630179999999992</v>
      </c>
    </row>
    <row r="164" spans="1:11" x14ac:dyDescent="0.2">
      <c r="A164" t="s">
        <v>60</v>
      </c>
      <c r="B164" t="s">
        <v>2911</v>
      </c>
      <c r="C164" t="s">
        <v>171</v>
      </c>
      <c r="D164" t="s">
        <v>2912</v>
      </c>
      <c r="E164">
        <v>4</v>
      </c>
      <c r="F164">
        <v>16449</v>
      </c>
      <c r="G164">
        <v>4</v>
      </c>
      <c r="H164">
        <v>16449</v>
      </c>
      <c r="I164">
        <v>5.2</v>
      </c>
      <c r="J164">
        <v>5.2</v>
      </c>
      <c r="K164">
        <v>6.3704460000000003</v>
      </c>
    </row>
    <row r="165" spans="1:11" x14ac:dyDescent="0.2">
      <c r="A165" t="s">
        <v>60</v>
      </c>
      <c r="B165" t="s">
        <v>2913</v>
      </c>
      <c r="C165" t="s">
        <v>171</v>
      </c>
      <c r="D165" t="s">
        <v>2914</v>
      </c>
      <c r="E165">
        <v>3</v>
      </c>
      <c r="F165">
        <v>16919</v>
      </c>
      <c r="G165">
        <v>3</v>
      </c>
      <c r="H165">
        <v>16919</v>
      </c>
      <c r="I165">
        <v>5</v>
      </c>
      <c r="J165">
        <v>5</v>
      </c>
      <c r="K165">
        <v>6.5997060000000003</v>
      </c>
    </row>
    <row r="166" spans="1:11" x14ac:dyDescent="0.2">
      <c r="A166" t="s">
        <v>60</v>
      </c>
      <c r="B166" t="s">
        <v>2915</v>
      </c>
      <c r="C166" t="s">
        <v>171</v>
      </c>
      <c r="D166" t="s">
        <v>2916</v>
      </c>
      <c r="E166">
        <v>4</v>
      </c>
      <c r="F166">
        <v>30584</v>
      </c>
      <c r="G166">
        <v>4</v>
      </c>
      <c r="H166">
        <v>30584</v>
      </c>
      <c r="I166">
        <v>6.01</v>
      </c>
      <c r="J166">
        <v>6.01</v>
      </c>
      <c r="K166">
        <v>12.541967</v>
      </c>
    </row>
    <row r="167" spans="1:11" x14ac:dyDescent="0.2">
      <c r="A167" t="s">
        <v>60</v>
      </c>
      <c r="B167" t="s">
        <v>2917</v>
      </c>
      <c r="C167" t="s">
        <v>171</v>
      </c>
      <c r="D167" t="s">
        <v>767</v>
      </c>
      <c r="E167">
        <v>5</v>
      </c>
      <c r="F167">
        <v>21737</v>
      </c>
      <c r="G167">
        <v>5</v>
      </c>
      <c r="H167">
        <v>21737</v>
      </c>
      <c r="I167">
        <v>6.85</v>
      </c>
      <c r="J167">
        <v>6.85</v>
      </c>
      <c r="K167">
        <v>9.6351119999999995</v>
      </c>
    </row>
    <row r="168" spans="1:11" x14ac:dyDescent="0.2">
      <c r="A168" t="s">
        <v>60</v>
      </c>
      <c r="B168" t="s">
        <v>2918</v>
      </c>
      <c r="C168" t="s">
        <v>171</v>
      </c>
      <c r="D168" t="s">
        <v>2919</v>
      </c>
      <c r="E168">
        <v>3</v>
      </c>
      <c r="F168">
        <v>17489</v>
      </c>
      <c r="G168">
        <v>3</v>
      </c>
      <c r="H168">
        <v>17489</v>
      </c>
      <c r="I168">
        <v>3.17</v>
      </c>
      <c r="J168">
        <v>16.64</v>
      </c>
      <c r="K168">
        <v>6.6122500000000004</v>
      </c>
    </row>
    <row r="169" spans="1:11" x14ac:dyDescent="0.2">
      <c r="A169" t="s">
        <v>60</v>
      </c>
      <c r="B169" t="s">
        <v>2920</v>
      </c>
      <c r="C169" t="s">
        <v>171</v>
      </c>
      <c r="D169" t="s">
        <v>2921</v>
      </c>
      <c r="E169">
        <v>8</v>
      </c>
      <c r="F169">
        <v>44185</v>
      </c>
      <c r="G169">
        <v>8</v>
      </c>
      <c r="H169">
        <v>44185</v>
      </c>
      <c r="I169">
        <v>13.73</v>
      </c>
      <c r="J169">
        <v>13.73</v>
      </c>
      <c r="K169">
        <v>17.038691</v>
      </c>
    </row>
    <row r="170" spans="1:11" x14ac:dyDescent="0.2">
      <c r="A170" t="s">
        <v>60</v>
      </c>
      <c r="B170" t="s">
        <v>2922</v>
      </c>
      <c r="C170" t="s">
        <v>171</v>
      </c>
      <c r="D170" t="s">
        <v>2923</v>
      </c>
      <c r="E170">
        <v>5</v>
      </c>
      <c r="F170">
        <v>16695</v>
      </c>
      <c r="G170">
        <v>5</v>
      </c>
      <c r="H170">
        <v>16695</v>
      </c>
      <c r="I170">
        <v>27.49</v>
      </c>
      <c r="J170">
        <v>27.49</v>
      </c>
      <c r="K170">
        <v>6.420051</v>
      </c>
    </row>
    <row r="171" spans="1:11" x14ac:dyDescent="0.2">
      <c r="A171" t="s">
        <v>60</v>
      </c>
      <c r="B171" t="s">
        <v>2924</v>
      </c>
      <c r="C171" t="s">
        <v>171</v>
      </c>
      <c r="D171" t="s">
        <v>2925</v>
      </c>
      <c r="E171">
        <v>3</v>
      </c>
      <c r="F171">
        <v>16919</v>
      </c>
      <c r="G171">
        <v>3</v>
      </c>
      <c r="H171">
        <v>16919</v>
      </c>
      <c r="I171">
        <v>5.5</v>
      </c>
      <c r="J171">
        <v>5.5</v>
      </c>
      <c r="K171">
        <v>6.7706229999999996</v>
      </c>
    </row>
    <row r="172" spans="1:11" x14ac:dyDescent="0.2">
      <c r="A172" t="s">
        <v>60</v>
      </c>
      <c r="B172" t="s">
        <v>2926</v>
      </c>
      <c r="C172" t="s">
        <v>171</v>
      </c>
      <c r="D172" t="s">
        <v>2896</v>
      </c>
      <c r="E172">
        <v>2</v>
      </c>
      <c r="F172">
        <v>64170</v>
      </c>
      <c r="G172">
        <v>2</v>
      </c>
      <c r="H172">
        <v>64170</v>
      </c>
      <c r="I172">
        <v>116.366</v>
      </c>
      <c r="J172">
        <v>116.366</v>
      </c>
      <c r="K172">
        <v>45.229354999999998</v>
      </c>
    </row>
    <row r="173" spans="1:11" x14ac:dyDescent="0.2">
      <c r="A173" t="s">
        <v>60</v>
      </c>
      <c r="B173" t="s">
        <v>2927</v>
      </c>
      <c r="C173" t="s">
        <v>171</v>
      </c>
      <c r="D173" t="s">
        <v>2916</v>
      </c>
      <c r="E173">
        <v>19</v>
      </c>
      <c r="F173">
        <v>112776</v>
      </c>
      <c r="G173">
        <v>19</v>
      </c>
      <c r="H173">
        <v>112776</v>
      </c>
      <c r="I173">
        <v>30</v>
      </c>
      <c r="J173">
        <v>30</v>
      </c>
      <c r="K173">
        <v>52.95355</v>
      </c>
    </row>
    <row r="174" spans="1:11" x14ac:dyDescent="0.2">
      <c r="A174" t="s">
        <v>60</v>
      </c>
      <c r="B174" t="s">
        <v>2928</v>
      </c>
      <c r="C174" t="s">
        <v>171</v>
      </c>
      <c r="D174" t="s">
        <v>751</v>
      </c>
      <c r="E174">
        <v>4</v>
      </c>
      <c r="F174">
        <v>16887</v>
      </c>
      <c r="G174">
        <v>4</v>
      </c>
      <c r="H174">
        <v>16887</v>
      </c>
      <c r="I174">
        <v>5.65</v>
      </c>
      <c r="J174">
        <v>5.65</v>
      </c>
      <c r="K174">
        <v>6.505979</v>
      </c>
    </row>
    <row r="175" spans="1:11" x14ac:dyDescent="0.2">
      <c r="A175" t="s">
        <v>60</v>
      </c>
      <c r="B175" t="s">
        <v>2929</v>
      </c>
      <c r="C175" t="s">
        <v>171</v>
      </c>
      <c r="D175" t="s">
        <v>2930</v>
      </c>
      <c r="E175">
        <v>3</v>
      </c>
      <c r="F175">
        <v>27447</v>
      </c>
      <c r="G175">
        <v>3</v>
      </c>
      <c r="H175">
        <v>27447</v>
      </c>
      <c r="I175">
        <v>12</v>
      </c>
      <c r="J175">
        <v>12</v>
      </c>
      <c r="K175">
        <v>11.059877</v>
      </c>
    </row>
    <row r="176" spans="1:11" x14ac:dyDescent="0.2">
      <c r="A176" t="s">
        <v>60</v>
      </c>
      <c r="B176" t="s">
        <v>2931</v>
      </c>
      <c r="C176" t="s">
        <v>171</v>
      </c>
      <c r="D176" t="s">
        <v>2894</v>
      </c>
      <c r="E176">
        <v>4</v>
      </c>
      <c r="F176">
        <v>23454</v>
      </c>
      <c r="G176">
        <v>4</v>
      </c>
      <c r="H176">
        <v>23454</v>
      </c>
      <c r="I176">
        <v>11.04</v>
      </c>
      <c r="J176">
        <v>11.04</v>
      </c>
      <c r="K176">
        <v>9.2878319999999999</v>
      </c>
    </row>
    <row r="177" spans="1:11" x14ac:dyDescent="0.2">
      <c r="A177" t="s">
        <v>60</v>
      </c>
      <c r="B177" t="s">
        <v>2932</v>
      </c>
      <c r="C177" t="s">
        <v>171</v>
      </c>
      <c r="D177" t="s">
        <v>2933</v>
      </c>
      <c r="E177">
        <v>2</v>
      </c>
      <c r="F177">
        <v>110198</v>
      </c>
      <c r="G177">
        <v>2</v>
      </c>
      <c r="H177">
        <v>110198</v>
      </c>
      <c r="I177">
        <v>32.4</v>
      </c>
      <c r="J177">
        <v>32.4</v>
      </c>
      <c r="K177">
        <v>38.747312999999998</v>
      </c>
    </row>
    <row r="178" spans="1:11" x14ac:dyDescent="0.2">
      <c r="A178" t="s">
        <v>60</v>
      </c>
      <c r="B178" t="s">
        <v>2934</v>
      </c>
      <c r="C178" t="s">
        <v>171</v>
      </c>
      <c r="D178" t="s">
        <v>1868</v>
      </c>
      <c r="E178">
        <v>4</v>
      </c>
      <c r="F178">
        <v>17708</v>
      </c>
      <c r="G178">
        <v>4</v>
      </c>
      <c r="H178">
        <v>17708</v>
      </c>
      <c r="I178">
        <v>181.3</v>
      </c>
      <c r="J178">
        <v>181.3</v>
      </c>
      <c r="K178">
        <v>7.8249979999999999</v>
      </c>
    </row>
    <row r="179" spans="1:11" x14ac:dyDescent="0.2">
      <c r="A179" t="s">
        <v>60</v>
      </c>
      <c r="B179" t="s">
        <v>2935</v>
      </c>
      <c r="C179" t="s">
        <v>171</v>
      </c>
      <c r="D179" t="s">
        <v>774</v>
      </c>
      <c r="E179">
        <v>8</v>
      </c>
      <c r="F179">
        <v>78618</v>
      </c>
      <c r="G179">
        <v>8</v>
      </c>
      <c r="H179">
        <v>78618</v>
      </c>
      <c r="I179">
        <v>27.44</v>
      </c>
      <c r="J179">
        <v>27.44</v>
      </c>
      <c r="K179">
        <v>29.594367999999999</v>
      </c>
    </row>
    <row r="180" spans="1:11" x14ac:dyDescent="0.2">
      <c r="A180" t="s">
        <v>60</v>
      </c>
      <c r="B180" t="s">
        <v>2936</v>
      </c>
      <c r="C180" t="s">
        <v>171</v>
      </c>
      <c r="D180" t="s">
        <v>1086</v>
      </c>
      <c r="E180">
        <v>3</v>
      </c>
      <c r="F180">
        <v>12911</v>
      </c>
      <c r="G180">
        <v>3</v>
      </c>
      <c r="H180">
        <v>12911</v>
      </c>
      <c r="I180">
        <v>6.19</v>
      </c>
      <c r="J180">
        <v>6.19</v>
      </c>
      <c r="K180">
        <v>5.0113349999999999</v>
      </c>
    </row>
    <row r="181" spans="1:11" x14ac:dyDescent="0.2">
      <c r="A181" t="s">
        <v>60</v>
      </c>
      <c r="B181" t="s">
        <v>2937</v>
      </c>
      <c r="C181" t="s">
        <v>171</v>
      </c>
      <c r="D181" t="s">
        <v>2938</v>
      </c>
      <c r="E181">
        <v>2</v>
      </c>
      <c r="F181">
        <v>23025</v>
      </c>
      <c r="G181">
        <v>2</v>
      </c>
      <c r="H181">
        <v>23025</v>
      </c>
      <c r="I181">
        <v>6.9</v>
      </c>
      <c r="J181">
        <v>6.9</v>
      </c>
      <c r="K181">
        <v>8.9959539999999993</v>
      </c>
    </row>
    <row r="182" spans="1:11" x14ac:dyDescent="0.2">
      <c r="A182" t="s">
        <v>60</v>
      </c>
      <c r="B182" t="s">
        <v>2939</v>
      </c>
      <c r="C182" t="s">
        <v>171</v>
      </c>
      <c r="D182" t="s">
        <v>2940</v>
      </c>
      <c r="E182">
        <v>4</v>
      </c>
      <c r="F182">
        <v>21313</v>
      </c>
      <c r="G182">
        <v>4</v>
      </c>
      <c r="H182">
        <v>21313</v>
      </c>
      <c r="I182">
        <v>5</v>
      </c>
      <c r="J182">
        <v>5</v>
      </c>
      <c r="K182">
        <v>7.8321009999999998</v>
      </c>
    </row>
    <row r="183" spans="1:11" x14ac:dyDescent="0.2">
      <c r="A183" t="s">
        <v>60</v>
      </c>
      <c r="B183" t="s">
        <v>2941</v>
      </c>
      <c r="C183" t="s">
        <v>171</v>
      </c>
      <c r="D183" t="s">
        <v>2942</v>
      </c>
      <c r="E183">
        <v>4</v>
      </c>
      <c r="F183">
        <v>18257</v>
      </c>
      <c r="G183">
        <v>4</v>
      </c>
      <c r="H183">
        <v>18257</v>
      </c>
      <c r="I183">
        <v>8.0500000000000007</v>
      </c>
      <c r="J183">
        <v>10.71</v>
      </c>
      <c r="K183">
        <v>8.4342389999999998</v>
      </c>
    </row>
    <row r="184" spans="1:11" x14ac:dyDescent="0.2">
      <c r="A184" t="s">
        <v>60</v>
      </c>
      <c r="B184" t="s">
        <v>2943</v>
      </c>
      <c r="C184" t="s">
        <v>171</v>
      </c>
      <c r="D184" t="s">
        <v>640</v>
      </c>
      <c r="E184">
        <v>7</v>
      </c>
      <c r="F184">
        <v>26028</v>
      </c>
      <c r="G184">
        <v>7</v>
      </c>
      <c r="H184">
        <v>26028</v>
      </c>
      <c r="I184">
        <v>5.49</v>
      </c>
      <c r="J184">
        <v>5.49</v>
      </c>
      <c r="K184">
        <v>11.220461999999999</v>
      </c>
    </row>
    <row r="185" spans="1:11" x14ac:dyDescent="0.2">
      <c r="A185" t="s">
        <v>60</v>
      </c>
      <c r="B185" t="s">
        <v>2944</v>
      </c>
      <c r="C185" t="s">
        <v>171</v>
      </c>
      <c r="D185" t="s">
        <v>2945</v>
      </c>
      <c r="E185">
        <v>9</v>
      </c>
      <c r="F185">
        <v>57051</v>
      </c>
      <c r="G185">
        <v>9</v>
      </c>
      <c r="H185">
        <v>57051</v>
      </c>
      <c r="I185">
        <v>32.9</v>
      </c>
      <c r="J185">
        <v>33.9</v>
      </c>
      <c r="K185">
        <v>24.723058999999999</v>
      </c>
    </row>
    <row r="186" spans="1:11" x14ac:dyDescent="0.2">
      <c r="A186" t="s">
        <v>60</v>
      </c>
      <c r="B186" t="s">
        <v>2946</v>
      </c>
      <c r="C186" t="s">
        <v>171</v>
      </c>
      <c r="D186" t="s">
        <v>2945</v>
      </c>
      <c r="E186">
        <v>4</v>
      </c>
      <c r="F186">
        <v>38065</v>
      </c>
      <c r="G186">
        <v>4</v>
      </c>
      <c r="H186">
        <v>38065</v>
      </c>
      <c r="I186">
        <v>7</v>
      </c>
      <c r="J186">
        <v>7</v>
      </c>
      <c r="K186">
        <v>14.728732000000001</v>
      </c>
    </row>
    <row r="187" spans="1:11" x14ac:dyDescent="0.2">
      <c r="A187" t="s">
        <v>66</v>
      </c>
      <c r="B187" t="s">
        <v>2947</v>
      </c>
      <c r="C187" t="s">
        <v>171</v>
      </c>
      <c r="D187" t="s">
        <v>997</v>
      </c>
      <c r="E187">
        <v>34</v>
      </c>
      <c r="F187">
        <v>234520</v>
      </c>
      <c r="G187">
        <v>34</v>
      </c>
      <c r="H187">
        <v>234520</v>
      </c>
      <c r="I187">
        <v>325</v>
      </c>
      <c r="J187">
        <v>332.87799999999999</v>
      </c>
      <c r="K187">
        <v>329.06113699999997</v>
      </c>
    </row>
    <row r="188" spans="1:11" x14ac:dyDescent="0.2">
      <c r="A188" t="s">
        <v>66</v>
      </c>
      <c r="B188" t="s">
        <v>2948</v>
      </c>
      <c r="C188" t="s">
        <v>171</v>
      </c>
      <c r="D188" t="s">
        <v>1050</v>
      </c>
      <c r="E188">
        <v>5</v>
      </c>
      <c r="F188">
        <v>43035</v>
      </c>
      <c r="G188">
        <v>5</v>
      </c>
      <c r="H188">
        <v>43035</v>
      </c>
      <c r="I188">
        <v>19.68</v>
      </c>
      <c r="J188">
        <v>19.68</v>
      </c>
      <c r="K188">
        <v>62.282457999999998</v>
      </c>
    </row>
    <row r="189" spans="1:11" x14ac:dyDescent="0.2">
      <c r="A189" t="s">
        <v>66</v>
      </c>
      <c r="B189" t="s">
        <v>2949</v>
      </c>
      <c r="C189" t="s">
        <v>171</v>
      </c>
      <c r="D189" t="s">
        <v>2950</v>
      </c>
      <c r="E189">
        <v>3</v>
      </c>
      <c r="F189">
        <v>30964</v>
      </c>
      <c r="G189">
        <v>3</v>
      </c>
      <c r="H189">
        <v>30964</v>
      </c>
      <c r="I189">
        <v>30</v>
      </c>
      <c r="J189">
        <v>30</v>
      </c>
      <c r="K189">
        <v>41.017068000000002</v>
      </c>
    </row>
    <row r="190" spans="1:11" x14ac:dyDescent="0.2">
      <c r="A190" t="s">
        <v>66</v>
      </c>
      <c r="B190" t="s">
        <v>2951</v>
      </c>
      <c r="C190" t="s">
        <v>171</v>
      </c>
      <c r="D190" t="s">
        <v>1050</v>
      </c>
      <c r="E190">
        <v>35</v>
      </c>
      <c r="F190">
        <v>289803</v>
      </c>
      <c r="G190">
        <v>35</v>
      </c>
      <c r="H190">
        <v>289803</v>
      </c>
      <c r="I190">
        <v>509</v>
      </c>
      <c r="J190">
        <v>509</v>
      </c>
      <c r="K190">
        <v>305.58913699999999</v>
      </c>
    </row>
    <row r="191" spans="1:11" x14ac:dyDescent="0.2">
      <c r="A191" t="s">
        <v>66</v>
      </c>
      <c r="B191" t="s">
        <v>2952</v>
      </c>
      <c r="C191" t="s">
        <v>171</v>
      </c>
      <c r="D191" t="s">
        <v>999</v>
      </c>
      <c r="E191">
        <v>2</v>
      </c>
      <c r="F191">
        <v>538</v>
      </c>
      <c r="G191">
        <v>2</v>
      </c>
      <c r="H191">
        <v>538</v>
      </c>
      <c r="I191">
        <v>68</v>
      </c>
      <c r="J191">
        <v>68</v>
      </c>
      <c r="K191">
        <v>8.5950439999999997</v>
      </c>
    </row>
    <row r="192" spans="1:11" x14ac:dyDescent="0.2">
      <c r="A192" t="s">
        <v>69</v>
      </c>
      <c r="B192" t="s">
        <v>2953</v>
      </c>
      <c r="C192" t="s">
        <v>171</v>
      </c>
      <c r="D192" t="s">
        <v>2954</v>
      </c>
      <c r="E192">
        <v>4</v>
      </c>
      <c r="F192">
        <v>11399</v>
      </c>
      <c r="G192">
        <v>4</v>
      </c>
      <c r="H192">
        <v>11399</v>
      </c>
      <c r="I192">
        <v>5.27</v>
      </c>
      <c r="J192">
        <v>5.27</v>
      </c>
      <c r="K192">
        <v>5.5536130000000004</v>
      </c>
    </row>
    <row r="193" spans="1:11" x14ac:dyDescent="0.2">
      <c r="A193" t="s">
        <v>69</v>
      </c>
      <c r="B193" t="s">
        <v>2955</v>
      </c>
      <c r="C193" t="s">
        <v>171</v>
      </c>
      <c r="D193" t="s">
        <v>2956</v>
      </c>
      <c r="E193">
        <v>2</v>
      </c>
      <c r="F193">
        <v>14565</v>
      </c>
      <c r="G193">
        <v>2</v>
      </c>
      <c r="H193">
        <v>14565</v>
      </c>
      <c r="I193">
        <v>6</v>
      </c>
      <c r="J193">
        <v>6</v>
      </c>
      <c r="K193">
        <v>7.1659730000000001</v>
      </c>
    </row>
    <row r="194" spans="1:11" x14ac:dyDescent="0.2">
      <c r="A194" t="s">
        <v>69</v>
      </c>
      <c r="B194" t="s">
        <v>2957</v>
      </c>
      <c r="C194" t="s">
        <v>171</v>
      </c>
      <c r="D194" t="s">
        <v>2958</v>
      </c>
      <c r="E194">
        <v>1</v>
      </c>
      <c r="F194">
        <v>20928</v>
      </c>
      <c r="G194">
        <v>1</v>
      </c>
      <c r="H194">
        <v>20928</v>
      </c>
      <c r="I194">
        <v>5</v>
      </c>
      <c r="J194">
        <v>5</v>
      </c>
      <c r="K194">
        <v>9.8666850000000004</v>
      </c>
    </row>
    <row r="195" spans="1:11" x14ac:dyDescent="0.2">
      <c r="A195" t="s">
        <v>69</v>
      </c>
      <c r="B195" t="s">
        <v>2959</v>
      </c>
      <c r="C195" t="s">
        <v>171</v>
      </c>
      <c r="D195" t="s">
        <v>2958</v>
      </c>
      <c r="E195">
        <v>6</v>
      </c>
      <c r="F195">
        <v>24638</v>
      </c>
      <c r="G195">
        <v>6</v>
      </c>
      <c r="H195">
        <v>24638</v>
      </c>
      <c r="I195">
        <v>5</v>
      </c>
      <c r="J195">
        <v>5</v>
      </c>
      <c r="K195">
        <v>10.500571000000001</v>
      </c>
    </row>
    <row r="196" spans="1:11" x14ac:dyDescent="0.2">
      <c r="A196" t="s">
        <v>69</v>
      </c>
      <c r="B196" t="s">
        <v>2960</v>
      </c>
      <c r="C196" t="s">
        <v>171</v>
      </c>
      <c r="D196" t="s">
        <v>2961</v>
      </c>
      <c r="E196">
        <v>3</v>
      </c>
      <c r="F196">
        <v>10076</v>
      </c>
      <c r="G196">
        <v>3</v>
      </c>
      <c r="H196">
        <v>10076</v>
      </c>
      <c r="I196">
        <v>5.14</v>
      </c>
      <c r="J196">
        <v>5.14</v>
      </c>
      <c r="K196">
        <v>5.2207990000000004</v>
      </c>
    </row>
    <row r="197" spans="1:11" x14ac:dyDescent="0.2">
      <c r="A197" t="s">
        <v>69</v>
      </c>
      <c r="B197" t="s">
        <v>2962</v>
      </c>
      <c r="C197" t="s">
        <v>171</v>
      </c>
      <c r="D197" t="s">
        <v>2963</v>
      </c>
      <c r="E197">
        <v>7</v>
      </c>
      <c r="F197">
        <v>32057</v>
      </c>
      <c r="G197">
        <v>7</v>
      </c>
      <c r="H197">
        <v>32057</v>
      </c>
      <c r="I197">
        <v>7.75</v>
      </c>
      <c r="J197">
        <v>7.75</v>
      </c>
      <c r="K197">
        <v>13.739209000000001</v>
      </c>
    </row>
    <row r="198" spans="1:11" x14ac:dyDescent="0.2">
      <c r="A198" t="s">
        <v>69</v>
      </c>
      <c r="B198" t="s">
        <v>2964</v>
      </c>
      <c r="C198" t="s">
        <v>171</v>
      </c>
      <c r="D198" t="s">
        <v>2965</v>
      </c>
      <c r="E198">
        <v>2</v>
      </c>
      <c r="F198">
        <v>10457</v>
      </c>
      <c r="G198">
        <v>2</v>
      </c>
      <c r="H198">
        <v>10457</v>
      </c>
      <c r="I198">
        <v>5.0999999999999996</v>
      </c>
      <c r="J198">
        <v>5.0999999999999996</v>
      </c>
      <c r="K198">
        <v>5.0393520000000001</v>
      </c>
    </row>
    <row r="199" spans="1:11" x14ac:dyDescent="0.2">
      <c r="A199" t="s">
        <v>69</v>
      </c>
      <c r="B199" t="s">
        <v>2966</v>
      </c>
      <c r="C199" t="s">
        <v>171</v>
      </c>
      <c r="D199" t="s">
        <v>2967</v>
      </c>
      <c r="E199">
        <v>6</v>
      </c>
      <c r="F199">
        <v>34741</v>
      </c>
      <c r="G199">
        <v>6</v>
      </c>
      <c r="H199">
        <v>34741</v>
      </c>
      <c r="I199">
        <v>11</v>
      </c>
      <c r="J199">
        <v>11</v>
      </c>
      <c r="K199">
        <v>18.150189999999998</v>
      </c>
    </row>
    <row r="200" spans="1:11" x14ac:dyDescent="0.2">
      <c r="A200" t="s">
        <v>69</v>
      </c>
      <c r="B200" t="s">
        <v>2968</v>
      </c>
      <c r="C200" t="s">
        <v>171</v>
      </c>
      <c r="D200" t="s">
        <v>2969</v>
      </c>
      <c r="E200">
        <v>4</v>
      </c>
      <c r="F200">
        <v>48224</v>
      </c>
      <c r="G200">
        <v>4</v>
      </c>
      <c r="H200">
        <v>48224</v>
      </c>
      <c r="I200">
        <v>8</v>
      </c>
      <c r="J200">
        <v>8</v>
      </c>
      <c r="K200">
        <v>24.541491000000001</v>
      </c>
    </row>
    <row r="201" spans="1:11" x14ac:dyDescent="0.2">
      <c r="A201" t="s">
        <v>69</v>
      </c>
      <c r="B201" t="s">
        <v>2970</v>
      </c>
      <c r="C201" t="s">
        <v>171</v>
      </c>
      <c r="D201" t="s">
        <v>1679</v>
      </c>
      <c r="E201">
        <v>2</v>
      </c>
      <c r="F201">
        <v>13464</v>
      </c>
      <c r="G201">
        <v>2</v>
      </c>
      <c r="H201">
        <v>13464</v>
      </c>
      <c r="I201">
        <v>5</v>
      </c>
      <c r="J201">
        <v>5</v>
      </c>
      <c r="K201">
        <v>6.4474390000000001</v>
      </c>
    </row>
    <row r="202" spans="1:11" x14ac:dyDescent="0.2">
      <c r="A202" t="s">
        <v>69</v>
      </c>
      <c r="B202" t="s">
        <v>2971</v>
      </c>
      <c r="C202" t="s">
        <v>171</v>
      </c>
      <c r="D202" t="s">
        <v>2972</v>
      </c>
      <c r="E202">
        <v>5</v>
      </c>
      <c r="F202">
        <v>24964</v>
      </c>
      <c r="G202">
        <v>5</v>
      </c>
      <c r="H202">
        <v>24964</v>
      </c>
      <c r="I202">
        <v>5</v>
      </c>
      <c r="J202">
        <v>5</v>
      </c>
      <c r="K202">
        <v>12.570339000000001</v>
      </c>
    </row>
    <row r="203" spans="1:11" x14ac:dyDescent="0.2">
      <c r="A203" t="s">
        <v>69</v>
      </c>
      <c r="B203" t="s">
        <v>2973</v>
      </c>
      <c r="C203" t="s">
        <v>171</v>
      </c>
      <c r="D203" t="s">
        <v>1069</v>
      </c>
      <c r="E203">
        <v>0</v>
      </c>
      <c r="F203">
        <v>0</v>
      </c>
      <c r="G203">
        <v>104</v>
      </c>
      <c r="H203">
        <v>107565</v>
      </c>
      <c r="I203">
        <v>0</v>
      </c>
      <c r="J203">
        <v>143000</v>
      </c>
      <c r="K203">
        <v>526.53724</v>
      </c>
    </row>
    <row r="204" spans="1:11" x14ac:dyDescent="0.2">
      <c r="A204" t="s">
        <v>70</v>
      </c>
      <c r="B204" t="s">
        <v>2974</v>
      </c>
      <c r="C204" t="s">
        <v>171</v>
      </c>
      <c r="D204" t="s">
        <v>2975</v>
      </c>
      <c r="E204">
        <v>2</v>
      </c>
      <c r="F204">
        <v>185100</v>
      </c>
      <c r="G204">
        <v>2</v>
      </c>
      <c r="H204">
        <v>185100</v>
      </c>
      <c r="I204">
        <v>30</v>
      </c>
      <c r="J204">
        <v>30</v>
      </c>
      <c r="K204">
        <v>98.778942999999998</v>
      </c>
    </row>
    <row r="205" spans="1:11" x14ac:dyDescent="0.2">
      <c r="A205" t="s">
        <v>70</v>
      </c>
      <c r="B205" t="s">
        <v>2976</v>
      </c>
      <c r="C205" t="s">
        <v>171</v>
      </c>
      <c r="D205" t="s">
        <v>2977</v>
      </c>
      <c r="E205">
        <v>36</v>
      </c>
      <c r="F205">
        <v>214890</v>
      </c>
      <c r="G205">
        <v>36</v>
      </c>
      <c r="H205">
        <v>214890</v>
      </c>
      <c r="I205">
        <v>2540</v>
      </c>
      <c r="J205">
        <v>3068</v>
      </c>
      <c r="K205">
        <v>135.79633000000001</v>
      </c>
    </row>
    <row r="206" spans="1:11" x14ac:dyDescent="0.2">
      <c r="A206" t="s">
        <v>70</v>
      </c>
      <c r="B206" t="s">
        <v>2978</v>
      </c>
      <c r="C206" t="s">
        <v>171</v>
      </c>
      <c r="D206" t="s">
        <v>1102</v>
      </c>
      <c r="E206">
        <v>4</v>
      </c>
      <c r="F206">
        <v>116248</v>
      </c>
      <c r="G206">
        <v>4</v>
      </c>
      <c r="H206">
        <v>116248</v>
      </c>
      <c r="I206">
        <v>27</v>
      </c>
      <c r="J206">
        <v>27</v>
      </c>
      <c r="K206">
        <v>50.858553999999998</v>
      </c>
    </row>
    <row r="207" spans="1:11" x14ac:dyDescent="0.2">
      <c r="A207" t="s">
        <v>70</v>
      </c>
      <c r="B207" t="s">
        <v>2979</v>
      </c>
      <c r="C207" t="s">
        <v>171</v>
      </c>
      <c r="D207" t="s">
        <v>2980</v>
      </c>
      <c r="E207">
        <v>2</v>
      </c>
      <c r="F207">
        <v>22337</v>
      </c>
      <c r="G207">
        <v>2</v>
      </c>
      <c r="H207">
        <v>22337</v>
      </c>
      <c r="I207">
        <v>9.36</v>
      </c>
      <c r="J207">
        <v>9.36</v>
      </c>
      <c r="K207">
        <v>10.202662</v>
      </c>
    </row>
    <row r="208" spans="1:11" x14ac:dyDescent="0.2">
      <c r="A208" t="s">
        <v>70</v>
      </c>
      <c r="B208" t="s">
        <v>2981</v>
      </c>
      <c r="C208" t="s">
        <v>171</v>
      </c>
      <c r="D208" t="s">
        <v>2982</v>
      </c>
      <c r="E208">
        <v>3</v>
      </c>
      <c r="F208">
        <v>54601</v>
      </c>
      <c r="G208">
        <v>3</v>
      </c>
      <c r="H208">
        <v>54601</v>
      </c>
      <c r="I208">
        <v>11.7</v>
      </c>
      <c r="J208">
        <v>11.7</v>
      </c>
      <c r="K208">
        <v>29.046693000000001</v>
      </c>
    </row>
    <row r="209" spans="1:11" x14ac:dyDescent="0.2">
      <c r="A209" t="s">
        <v>70</v>
      </c>
      <c r="B209" t="s">
        <v>2983</v>
      </c>
      <c r="C209" t="s">
        <v>171</v>
      </c>
      <c r="D209" t="s">
        <v>2984</v>
      </c>
      <c r="E209">
        <v>1</v>
      </c>
      <c r="F209">
        <v>145152</v>
      </c>
      <c r="G209">
        <v>1</v>
      </c>
      <c r="H209">
        <v>145152</v>
      </c>
      <c r="I209">
        <v>5.43</v>
      </c>
      <c r="J209">
        <v>5.43</v>
      </c>
      <c r="K209">
        <v>58.321983000000003</v>
      </c>
    </row>
    <row r="210" spans="1:11" x14ac:dyDescent="0.2">
      <c r="A210" t="s">
        <v>70</v>
      </c>
      <c r="B210" t="s">
        <v>2985</v>
      </c>
      <c r="C210" t="s">
        <v>171</v>
      </c>
      <c r="D210" t="s">
        <v>2984</v>
      </c>
      <c r="E210">
        <v>1</v>
      </c>
      <c r="F210">
        <v>294720</v>
      </c>
      <c r="G210">
        <v>1</v>
      </c>
      <c r="H210">
        <v>294720</v>
      </c>
      <c r="I210">
        <v>6</v>
      </c>
      <c r="J210">
        <v>6</v>
      </c>
      <c r="K210">
        <v>124.564469</v>
      </c>
    </row>
    <row r="211" spans="1:11" x14ac:dyDescent="0.2">
      <c r="A211" t="s">
        <v>70</v>
      </c>
      <c r="B211" t="s">
        <v>2986</v>
      </c>
      <c r="C211" t="s">
        <v>171</v>
      </c>
      <c r="D211" t="s">
        <v>2987</v>
      </c>
      <c r="E211">
        <v>1</v>
      </c>
      <c r="F211">
        <v>115590</v>
      </c>
      <c r="G211">
        <v>1</v>
      </c>
      <c r="H211">
        <v>115590</v>
      </c>
      <c r="I211">
        <v>17.5</v>
      </c>
      <c r="J211">
        <v>17.5</v>
      </c>
      <c r="K211">
        <v>60.478256999999999</v>
      </c>
    </row>
    <row r="212" spans="1:11" x14ac:dyDescent="0.2">
      <c r="A212" t="s">
        <v>70</v>
      </c>
      <c r="B212" t="s">
        <v>2988</v>
      </c>
      <c r="C212" t="s">
        <v>171</v>
      </c>
      <c r="D212" t="s">
        <v>2080</v>
      </c>
      <c r="E212">
        <v>1</v>
      </c>
      <c r="F212">
        <v>24500</v>
      </c>
      <c r="G212">
        <v>1</v>
      </c>
      <c r="H212">
        <v>24500</v>
      </c>
      <c r="I212">
        <v>10</v>
      </c>
      <c r="J212">
        <v>10</v>
      </c>
      <c r="K212">
        <v>11.439344999999999</v>
      </c>
    </row>
    <row r="213" spans="1:11" x14ac:dyDescent="0.2">
      <c r="A213" t="s">
        <v>70</v>
      </c>
      <c r="B213" t="s">
        <v>2989</v>
      </c>
      <c r="C213" t="s">
        <v>171</v>
      </c>
      <c r="D213" t="s">
        <v>2675</v>
      </c>
      <c r="E213">
        <v>6</v>
      </c>
      <c r="F213">
        <v>56731</v>
      </c>
      <c r="G213">
        <v>6</v>
      </c>
      <c r="H213">
        <v>56731</v>
      </c>
      <c r="I213">
        <v>10</v>
      </c>
      <c r="J213">
        <v>10</v>
      </c>
      <c r="K213">
        <v>36.987101000000003</v>
      </c>
    </row>
    <row r="214" spans="1:11" x14ac:dyDescent="0.2">
      <c r="A214" t="s">
        <v>70</v>
      </c>
      <c r="B214" t="s">
        <v>2990</v>
      </c>
      <c r="C214" t="s">
        <v>171</v>
      </c>
      <c r="D214" t="s">
        <v>2675</v>
      </c>
      <c r="E214">
        <v>3</v>
      </c>
      <c r="F214">
        <v>55357</v>
      </c>
      <c r="G214">
        <v>3</v>
      </c>
      <c r="H214">
        <v>55357</v>
      </c>
      <c r="I214">
        <v>12</v>
      </c>
      <c r="J214">
        <v>12</v>
      </c>
      <c r="K214">
        <v>26.607367</v>
      </c>
    </row>
    <row r="215" spans="1:11" x14ac:dyDescent="0.2">
      <c r="A215" t="s">
        <v>70</v>
      </c>
      <c r="B215" t="s">
        <v>2991</v>
      </c>
      <c r="C215" t="s">
        <v>171</v>
      </c>
      <c r="D215" t="s">
        <v>2992</v>
      </c>
      <c r="E215">
        <v>5</v>
      </c>
      <c r="F215">
        <v>63976</v>
      </c>
      <c r="G215">
        <v>5</v>
      </c>
      <c r="H215">
        <v>63976</v>
      </c>
      <c r="I215">
        <v>8.14</v>
      </c>
      <c r="J215">
        <v>8.14</v>
      </c>
      <c r="K215">
        <v>29.728721</v>
      </c>
    </row>
    <row r="216" spans="1:11" x14ac:dyDescent="0.2">
      <c r="A216" t="s">
        <v>70</v>
      </c>
      <c r="B216" t="s">
        <v>2993</v>
      </c>
      <c r="C216" t="s">
        <v>171</v>
      </c>
      <c r="D216" t="s">
        <v>2994</v>
      </c>
      <c r="E216">
        <v>1</v>
      </c>
      <c r="F216">
        <v>32864</v>
      </c>
      <c r="G216">
        <v>1</v>
      </c>
      <c r="H216">
        <v>32864</v>
      </c>
      <c r="I216">
        <v>6</v>
      </c>
      <c r="J216">
        <v>6</v>
      </c>
      <c r="K216">
        <v>15.699611000000001</v>
      </c>
    </row>
    <row r="217" spans="1:11" x14ac:dyDescent="0.2">
      <c r="A217" t="s">
        <v>70</v>
      </c>
      <c r="B217" t="s">
        <v>2995</v>
      </c>
      <c r="C217" t="s">
        <v>171</v>
      </c>
      <c r="D217" t="s">
        <v>2996</v>
      </c>
      <c r="E217">
        <v>3</v>
      </c>
      <c r="F217">
        <v>55162</v>
      </c>
      <c r="G217">
        <v>3</v>
      </c>
      <c r="H217">
        <v>55162</v>
      </c>
      <c r="I217">
        <v>5</v>
      </c>
      <c r="J217">
        <v>5</v>
      </c>
      <c r="K217">
        <v>25.721672000000002</v>
      </c>
    </row>
    <row r="218" spans="1:11" x14ac:dyDescent="0.2">
      <c r="A218" t="s">
        <v>70</v>
      </c>
      <c r="B218" t="s">
        <v>2997</v>
      </c>
      <c r="C218" t="s">
        <v>171</v>
      </c>
      <c r="D218" t="s">
        <v>2975</v>
      </c>
      <c r="E218">
        <v>3</v>
      </c>
      <c r="F218">
        <v>41934</v>
      </c>
      <c r="G218">
        <v>3</v>
      </c>
      <c r="H218">
        <v>41934</v>
      </c>
      <c r="I218">
        <v>11.3</v>
      </c>
      <c r="J218">
        <v>11.3</v>
      </c>
      <c r="K218">
        <v>19.314377</v>
      </c>
    </row>
    <row r="219" spans="1:11" x14ac:dyDescent="0.2">
      <c r="A219" t="s">
        <v>70</v>
      </c>
      <c r="B219" t="s">
        <v>2998</v>
      </c>
      <c r="C219" t="s">
        <v>171</v>
      </c>
      <c r="D219" t="s">
        <v>1106</v>
      </c>
      <c r="E219">
        <v>3</v>
      </c>
      <c r="F219">
        <v>53386</v>
      </c>
      <c r="G219">
        <v>3</v>
      </c>
      <c r="H219">
        <v>53386</v>
      </c>
      <c r="I219">
        <v>11.5</v>
      </c>
      <c r="J219">
        <v>11.5</v>
      </c>
      <c r="K219">
        <v>25.155263999999999</v>
      </c>
    </row>
    <row r="220" spans="1:11" x14ac:dyDescent="0.2">
      <c r="A220" t="s">
        <v>70</v>
      </c>
      <c r="B220" t="s">
        <v>2999</v>
      </c>
      <c r="C220" t="s">
        <v>171</v>
      </c>
      <c r="D220" t="s">
        <v>3000</v>
      </c>
      <c r="E220">
        <v>3</v>
      </c>
      <c r="F220">
        <v>56077</v>
      </c>
      <c r="G220">
        <v>3</v>
      </c>
      <c r="H220">
        <v>56077</v>
      </c>
      <c r="I220">
        <v>7</v>
      </c>
      <c r="J220">
        <v>7</v>
      </c>
      <c r="K220">
        <v>26.955787999999998</v>
      </c>
    </row>
    <row r="221" spans="1:11" x14ac:dyDescent="0.2">
      <c r="A221" t="s">
        <v>70</v>
      </c>
      <c r="B221" t="s">
        <v>3001</v>
      </c>
      <c r="C221" t="s">
        <v>171</v>
      </c>
      <c r="D221" t="s">
        <v>3002</v>
      </c>
      <c r="E221">
        <v>4</v>
      </c>
      <c r="F221">
        <v>47151</v>
      </c>
      <c r="G221">
        <v>4</v>
      </c>
      <c r="H221">
        <v>47151</v>
      </c>
      <c r="I221">
        <v>11</v>
      </c>
      <c r="J221">
        <v>11</v>
      </c>
      <c r="K221">
        <v>23.259250999999999</v>
      </c>
    </row>
    <row r="222" spans="1:11" x14ac:dyDescent="0.2">
      <c r="A222" t="s">
        <v>70</v>
      </c>
      <c r="B222" t="s">
        <v>3003</v>
      </c>
      <c r="C222" t="s">
        <v>171</v>
      </c>
      <c r="D222" t="s">
        <v>3004</v>
      </c>
      <c r="E222">
        <v>4</v>
      </c>
      <c r="F222">
        <v>59219</v>
      </c>
      <c r="G222">
        <v>4</v>
      </c>
      <c r="H222">
        <v>59219</v>
      </c>
      <c r="I222">
        <v>7.23</v>
      </c>
      <c r="J222">
        <v>7.23</v>
      </c>
      <c r="K222">
        <v>28.457419999999999</v>
      </c>
    </row>
    <row r="223" spans="1:11" x14ac:dyDescent="0.2">
      <c r="A223" t="s">
        <v>70</v>
      </c>
      <c r="B223" t="s">
        <v>3005</v>
      </c>
      <c r="C223" t="s">
        <v>171</v>
      </c>
      <c r="D223" t="s">
        <v>3006</v>
      </c>
      <c r="E223">
        <v>2</v>
      </c>
      <c r="F223">
        <v>85387</v>
      </c>
      <c r="G223">
        <v>2</v>
      </c>
      <c r="H223">
        <v>85387</v>
      </c>
      <c r="I223">
        <v>23.27</v>
      </c>
      <c r="J223">
        <v>23.27</v>
      </c>
      <c r="K223">
        <v>41.874299000000001</v>
      </c>
    </row>
    <row r="224" spans="1:11" x14ac:dyDescent="0.2">
      <c r="A224" t="s">
        <v>70</v>
      </c>
      <c r="B224" t="s">
        <v>3007</v>
      </c>
      <c r="C224" t="s">
        <v>171</v>
      </c>
      <c r="D224" t="s">
        <v>449</v>
      </c>
      <c r="E224">
        <v>3</v>
      </c>
      <c r="F224">
        <v>88163</v>
      </c>
      <c r="G224">
        <v>3</v>
      </c>
      <c r="H224">
        <v>88163</v>
      </c>
      <c r="I224">
        <v>10</v>
      </c>
      <c r="J224">
        <v>10</v>
      </c>
      <c r="K224">
        <v>44.912382000000001</v>
      </c>
    </row>
    <row r="225" spans="1:11" x14ac:dyDescent="0.2">
      <c r="A225" t="s">
        <v>70</v>
      </c>
      <c r="B225" t="s">
        <v>3008</v>
      </c>
      <c r="C225" t="s">
        <v>171</v>
      </c>
      <c r="D225" t="s">
        <v>3009</v>
      </c>
      <c r="E225">
        <v>1</v>
      </c>
      <c r="F225">
        <v>32825</v>
      </c>
      <c r="G225">
        <v>1</v>
      </c>
      <c r="H225">
        <v>32825</v>
      </c>
      <c r="I225">
        <v>5</v>
      </c>
      <c r="J225">
        <v>5</v>
      </c>
      <c r="K225">
        <v>14.633902000000001</v>
      </c>
    </row>
    <row r="226" spans="1:11" x14ac:dyDescent="0.2">
      <c r="A226" t="s">
        <v>70</v>
      </c>
      <c r="B226" t="s">
        <v>3010</v>
      </c>
      <c r="C226" t="s">
        <v>171</v>
      </c>
      <c r="D226" t="s">
        <v>2252</v>
      </c>
      <c r="E226">
        <v>4</v>
      </c>
      <c r="F226">
        <v>70967</v>
      </c>
      <c r="G226">
        <v>4</v>
      </c>
      <c r="H226">
        <v>70967</v>
      </c>
      <c r="I226">
        <v>24.7</v>
      </c>
      <c r="J226">
        <v>24.7</v>
      </c>
      <c r="K226">
        <v>31.233073999999998</v>
      </c>
    </row>
    <row r="227" spans="1:11" x14ac:dyDescent="0.2">
      <c r="A227" t="s">
        <v>70</v>
      </c>
      <c r="B227" t="s">
        <v>3011</v>
      </c>
      <c r="C227" t="s">
        <v>171</v>
      </c>
      <c r="D227" t="s">
        <v>1119</v>
      </c>
      <c r="E227">
        <v>7</v>
      </c>
      <c r="F227">
        <v>34031</v>
      </c>
      <c r="G227">
        <v>7</v>
      </c>
      <c r="H227">
        <v>34031</v>
      </c>
      <c r="I227">
        <v>6</v>
      </c>
      <c r="J227">
        <v>6</v>
      </c>
      <c r="K227">
        <v>15.725427</v>
      </c>
    </row>
    <row r="228" spans="1:11" x14ac:dyDescent="0.2">
      <c r="A228" t="s">
        <v>70</v>
      </c>
      <c r="B228" t="s">
        <v>3012</v>
      </c>
      <c r="C228" t="s">
        <v>171</v>
      </c>
      <c r="D228" t="s">
        <v>3013</v>
      </c>
      <c r="E228">
        <v>3</v>
      </c>
      <c r="F228">
        <v>39448</v>
      </c>
      <c r="G228">
        <v>3</v>
      </c>
      <c r="H228">
        <v>39448</v>
      </c>
      <c r="I228">
        <v>15</v>
      </c>
      <c r="J228">
        <v>15</v>
      </c>
      <c r="K228">
        <v>18.752607999999999</v>
      </c>
    </row>
    <row r="229" spans="1:11" x14ac:dyDescent="0.2">
      <c r="A229" t="s">
        <v>70</v>
      </c>
      <c r="B229" t="s">
        <v>3014</v>
      </c>
      <c r="C229" t="s">
        <v>171</v>
      </c>
      <c r="D229" t="s">
        <v>2617</v>
      </c>
      <c r="E229">
        <v>9</v>
      </c>
      <c r="F229">
        <v>55804</v>
      </c>
      <c r="G229">
        <v>9</v>
      </c>
      <c r="H229">
        <v>55804</v>
      </c>
      <c r="I229">
        <v>2653.25</v>
      </c>
      <c r="J229">
        <v>2653.25</v>
      </c>
      <c r="K229">
        <v>35.366374999999998</v>
      </c>
    </row>
    <row r="230" spans="1:11" x14ac:dyDescent="0.2">
      <c r="A230" t="s">
        <v>70</v>
      </c>
      <c r="B230" t="s">
        <v>3015</v>
      </c>
      <c r="C230" t="s">
        <v>171</v>
      </c>
      <c r="D230" t="s">
        <v>1086</v>
      </c>
      <c r="E230">
        <v>25</v>
      </c>
      <c r="F230">
        <v>520950</v>
      </c>
      <c r="G230">
        <v>25</v>
      </c>
      <c r="H230">
        <v>520950</v>
      </c>
      <c r="I230">
        <v>205.5</v>
      </c>
      <c r="J230">
        <v>205.5</v>
      </c>
      <c r="K230">
        <v>270.857392</v>
      </c>
    </row>
    <row r="231" spans="1:11" x14ac:dyDescent="0.2">
      <c r="A231" t="s">
        <v>70</v>
      </c>
      <c r="B231" t="s">
        <v>3016</v>
      </c>
      <c r="C231" t="s">
        <v>171</v>
      </c>
      <c r="D231" t="s">
        <v>3017</v>
      </c>
      <c r="E231">
        <v>7</v>
      </c>
      <c r="F231">
        <v>122889</v>
      </c>
      <c r="G231">
        <v>7</v>
      </c>
      <c r="H231">
        <v>122889</v>
      </c>
      <c r="I231">
        <v>22.4</v>
      </c>
      <c r="J231">
        <v>22.4</v>
      </c>
      <c r="K231">
        <v>56.008557000000003</v>
      </c>
    </row>
    <row r="232" spans="1:11" x14ac:dyDescent="0.2">
      <c r="A232" t="s">
        <v>70</v>
      </c>
      <c r="B232" t="s">
        <v>3018</v>
      </c>
      <c r="C232" t="s">
        <v>171</v>
      </c>
      <c r="D232" t="s">
        <v>3019</v>
      </c>
      <c r="E232">
        <v>1</v>
      </c>
      <c r="F232">
        <v>23148</v>
      </c>
      <c r="G232">
        <v>1</v>
      </c>
      <c r="H232">
        <v>23148</v>
      </c>
      <c r="I232">
        <v>5</v>
      </c>
      <c r="J232">
        <v>5</v>
      </c>
      <c r="K232">
        <v>10.820971</v>
      </c>
    </row>
    <row r="233" spans="1:11" x14ac:dyDescent="0.2">
      <c r="A233" t="s">
        <v>70</v>
      </c>
      <c r="B233" t="s">
        <v>3020</v>
      </c>
      <c r="C233" t="s">
        <v>171</v>
      </c>
      <c r="D233" t="s">
        <v>3021</v>
      </c>
      <c r="E233">
        <v>3</v>
      </c>
      <c r="F233">
        <v>24208</v>
      </c>
      <c r="G233">
        <v>3</v>
      </c>
      <c r="H233">
        <v>24208</v>
      </c>
      <c r="I233">
        <v>12.62</v>
      </c>
      <c r="J233">
        <v>12.62</v>
      </c>
      <c r="K233">
        <v>11.533396</v>
      </c>
    </row>
    <row r="234" spans="1:11" x14ac:dyDescent="0.2">
      <c r="A234" t="s">
        <v>70</v>
      </c>
      <c r="B234" t="s">
        <v>3022</v>
      </c>
      <c r="C234" t="s">
        <v>171</v>
      </c>
      <c r="D234" t="s">
        <v>2778</v>
      </c>
      <c r="E234">
        <v>2</v>
      </c>
      <c r="F234">
        <v>13363</v>
      </c>
      <c r="G234">
        <v>2</v>
      </c>
      <c r="H234">
        <v>13363</v>
      </c>
      <c r="I234">
        <v>20</v>
      </c>
      <c r="J234">
        <v>20</v>
      </c>
      <c r="K234">
        <v>7.6421340000000004</v>
      </c>
    </row>
    <row r="235" spans="1:11" x14ac:dyDescent="0.2">
      <c r="A235" t="s">
        <v>71</v>
      </c>
      <c r="B235" t="s">
        <v>3023</v>
      </c>
      <c r="C235" t="s">
        <v>171</v>
      </c>
      <c r="D235" t="s">
        <v>3024</v>
      </c>
      <c r="E235">
        <v>2</v>
      </c>
      <c r="F235">
        <v>163171</v>
      </c>
      <c r="G235">
        <v>2</v>
      </c>
      <c r="H235">
        <v>163171</v>
      </c>
      <c r="I235">
        <v>39.92</v>
      </c>
      <c r="J235">
        <v>39.92</v>
      </c>
      <c r="K235">
        <v>72.019583999999995</v>
      </c>
    </row>
    <row r="236" spans="1:11" x14ac:dyDescent="0.2">
      <c r="A236" t="s">
        <v>71</v>
      </c>
      <c r="B236" t="s">
        <v>3025</v>
      </c>
      <c r="C236" t="s">
        <v>171</v>
      </c>
      <c r="D236" t="s">
        <v>3026</v>
      </c>
      <c r="E236">
        <v>8</v>
      </c>
      <c r="F236">
        <v>245945</v>
      </c>
      <c r="G236">
        <v>8</v>
      </c>
      <c r="H236">
        <v>245945</v>
      </c>
      <c r="I236">
        <v>387.06799999999998</v>
      </c>
      <c r="J236">
        <v>387.06799999999998</v>
      </c>
      <c r="K236">
        <v>110.38758199999999</v>
      </c>
    </row>
    <row r="237" spans="1:11" x14ac:dyDescent="0.2">
      <c r="A237" t="s">
        <v>71</v>
      </c>
      <c r="B237" t="s">
        <v>3027</v>
      </c>
      <c r="C237" t="s">
        <v>171</v>
      </c>
      <c r="D237" t="s">
        <v>3028</v>
      </c>
      <c r="E237">
        <v>1</v>
      </c>
      <c r="F237">
        <v>12596</v>
      </c>
      <c r="G237">
        <v>1</v>
      </c>
      <c r="H237">
        <v>12596</v>
      </c>
      <c r="I237">
        <v>5</v>
      </c>
      <c r="J237">
        <v>5</v>
      </c>
      <c r="K237">
        <v>5.8509419999999999</v>
      </c>
    </row>
    <row r="238" spans="1:11" x14ac:dyDescent="0.2">
      <c r="A238" t="s">
        <v>72</v>
      </c>
      <c r="B238" t="s">
        <v>3029</v>
      </c>
      <c r="C238" t="s">
        <v>171</v>
      </c>
      <c r="D238" t="s">
        <v>3030</v>
      </c>
      <c r="E238">
        <v>2</v>
      </c>
      <c r="F238">
        <v>86711</v>
      </c>
      <c r="G238">
        <v>2</v>
      </c>
      <c r="H238">
        <v>86711</v>
      </c>
      <c r="I238">
        <v>37.299999999999997</v>
      </c>
      <c r="J238">
        <v>37.299999999999997</v>
      </c>
      <c r="K238">
        <v>38.542039000000003</v>
      </c>
    </row>
    <row r="239" spans="1:11" x14ac:dyDescent="0.2">
      <c r="A239" t="s">
        <v>72</v>
      </c>
      <c r="B239" t="s">
        <v>3031</v>
      </c>
      <c r="C239" t="s">
        <v>171</v>
      </c>
      <c r="D239" t="s">
        <v>3032</v>
      </c>
      <c r="E239">
        <v>2</v>
      </c>
      <c r="F239">
        <v>37460</v>
      </c>
      <c r="G239">
        <v>2</v>
      </c>
      <c r="H239">
        <v>37460</v>
      </c>
      <c r="I239">
        <v>0</v>
      </c>
      <c r="J239">
        <v>20.399999999999999</v>
      </c>
      <c r="K239">
        <v>18.754292</v>
      </c>
    </row>
    <row r="240" spans="1:11" x14ac:dyDescent="0.2">
      <c r="A240" t="s">
        <v>72</v>
      </c>
      <c r="B240" t="s">
        <v>3033</v>
      </c>
      <c r="C240" t="s">
        <v>171</v>
      </c>
      <c r="D240" t="s">
        <v>3034</v>
      </c>
      <c r="E240">
        <v>2</v>
      </c>
      <c r="F240">
        <v>26903</v>
      </c>
      <c r="G240">
        <v>2</v>
      </c>
      <c r="H240">
        <v>26903</v>
      </c>
      <c r="I240">
        <v>5.63</v>
      </c>
      <c r="J240">
        <v>5.63</v>
      </c>
      <c r="K240">
        <v>9.5710460000000008</v>
      </c>
    </row>
    <row r="241" spans="1:11" x14ac:dyDescent="0.2">
      <c r="A241" t="s">
        <v>72</v>
      </c>
      <c r="B241" t="s">
        <v>3035</v>
      </c>
      <c r="C241" t="s">
        <v>171</v>
      </c>
      <c r="D241" t="s">
        <v>3036</v>
      </c>
      <c r="E241">
        <v>10</v>
      </c>
      <c r="F241">
        <v>151227</v>
      </c>
      <c r="G241">
        <v>10</v>
      </c>
      <c r="H241">
        <v>151227</v>
      </c>
      <c r="I241">
        <v>21.7</v>
      </c>
      <c r="J241">
        <v>21.7</v>
      </c>
      <c r="K241">
        <v>67.717737999999997</v>
      </c>
    </row>
    <row r="242" spans="1:11" x14ac:dyDescent="0.2">
      <c r="A242" t="s">
        <v>72</v>
      </c>
      <c r="B242" t="s">
        <v>3037</v>
      </c>
      <c r="C242" t="s">
        <v>171</v>
      </c>
      <c r="D242" t="s">
        <v>3038</v>
      </c>
      <c r="E242">
        <v>3</v>
      </c>
      <c r="F242">
        <v>22797</v>
      </c>
      <c r="G242">
        <v>3</v>
      </c>
      <c r="H242">
        <v>22797</v>
      </c>
      <c r="I242">
        <v>5.23</v>
      </c>
      <c r="J242">
        <v>5.23</v>
      </c>
      <c r="K242">
        <v>9.8912200000000006</v>
      </c>
    </row>
    <row r="243" spans="1:11" x14ac:dyDescent="0.2">
      <c r="A243" t="s">
        <v>72</v>
      </c>
      <c r="B243" t="s">
        <v>3039</v>
      </c>
      <c r="C243" t="s">
        <v>171</v>
      </c>
      <c r="D243" t="s">
        <v>3040</v>
      </c>
      <c r="E243">
        <v>4</v>
      </c>
      <c r="F243">
        <v>36806</v>
      </c>
      <c r="G243">
        <v>4</v>
      </c>
      <c r="H243">
        <v>36806</v>
      </c>
      <c r="I243">
        <v>5</v>
      </c>
      <c r="J243">
        <v>5</v>
      </c>
      <c r="K243">
        <v>11.835364999999999</v>
      </c>
    </row>
    <row r="244" spans="1:11" x14ac:dyDescent="0.2">
      <c r="A244" t="s">
        <v>72</v>
      </c>
      <c r="B244" t="s">
        <v>3041</v>
      </c>
      <c r="C244" t="s">
        <v>171</v>
      </c>
      <c r="D244" t="s">
        <v>3042</v>
      </c>
      <c r="E244">
        <v>6</v>
      </c>
      <c r="F244">
        <v>82809</v>
      </c>
      <c r="G244">
        <v>6</v>
      </c>
      <c r="H244">
        <v>82809</v>
      </c>
      <c r="I244">
        <v>41.07</v>
      </c>
      <c r="J244">
        <v>41.07</v>
      </c>
      <c r="K244">
        <v>36.045507000000001</v>
      </c>
    </row>
    <row r="245" spans="1:11" x14ac:dyDescent="0.2">
      <c r="A245" t="s">
        <v>72</v>
      </c>
      <c r="B245" t="s">
        <v>3043</v>
      </c>
      <c r="C245" t="s">
        <v>171</v>
      </c>
      <c r="D245" t="s">
        <v>3030</v>
      </c>
      <c r="E245">
        <v>11</v>
      </c>
      <c r="F245">
        <v>107725</v>
      </c>
      <c r="G245">
        <v>11</v>
      </c>
      <c r="H245">
        <v>107725</v>
      </c>
      <c r="I245">
        <v>11.5</v>
      </c>
      <c r="J245">
        <v>11.5</v>
      </c>
      <c r="K245">
        <v>47.453809999999997</v>
      </c>
    </row>
    <row r="246" spans="1:11" x14ac:dyDescent="0.2">
      <c r="A246" t="s">
        <v>72</v>
      </c>
      <c r="B246" t="s">
        <v>3044</v>
      </c>
      <c r="C246" t="s">
        <v>171</v>
      </c>
      <c r="D246" t="s">
        <v>1169</v>
      </c>
      <c r="E246">
        <v>5</v>
      </c>
      <c r="F246">
        <v>69649</v>
      </c>
      <c r="G246">
        <v>5</v>
      </c>
      <c r="H246">
        <v>69649</v>
      </c>
      <c r="I246">
        <v>21.71</v>
      </c>
      <c r="J246">
        <v>21.71</v>
      </c>
      <c r="K246">
        <v>20.514271999999998</v>
      </c>
    </row>
    <row r="247" spans="1:11" x14ac:dyDescent="0.2">
      <c r="A247" t="s">
        <v>72</v>
      </c>
      <c r="B247" t="s">
        <v>3045</v>
      </c>
      <c r="C247" t="s">
        <v>171</v>
      </c>
      <c r="D247" t="s">
        <v>557</v>
      </c>
      <c r="E247">
        <v>3</v>
      </c>
      <c r="F247">
        <v>50689</v>
      </c>
      <c r="G247">
        <v>3</v>
      </c>
      <c r="H247">
        <v>50689</v>
      </c>
      <c r="I247">
        <v>7.26</v>
      </c>
      <c r="J247">
        <v>7.26</v>
      </c>
      <c r="K247">
        <v>21.402992000000001</v>
      </c>
    </row>
    <row r="248" spans="1:11" x14ac:dyDescent="0.2">
      <c r="A248" t="s">
        <v>72</v>
      </c>
      <c r="B248" t="s">
        <v>3046</v>
      </c>
      <c r="C248" t="s">
        <v>171</v>
      </c>
      <c r="D248" t="s">
        <v>1171</v>
      </c>
      <c r="E248">
        <v>6</v>
      </c>
      <c r="F248">
        <v>67812</v>
      </c>
      <c r="G248">
        <v>6</v>
      </c>
      <c r="H248">
        <v>67812</v>
      </c>
      <c r="I248">
        <v>6.73</v>
      </c>
      <c r="J248">
        <v>6.73</v>
      </c>
      <c r="K248">
        <v>25.696280000000002</v>
      </c>
    </row>
    <row r="249" spans="1:11" x14ac:dyDescent="0.2">
      <c r="A249" t="s">
        <v>72</v>
      </c>
      <c r="B249" t="s">
        <v>3047</v>
      </c>
      <c r="C249" t="s">
        <v>171</v>
      </c>
      <c r="D249" t="s">
        <v>3048</v>
      </c>
      <c r="E249">
        <v>3</v>
      </c>
      <c r="F249">
        <v>94863</v>
      </c>
      <c r="G249">
        <v>3</v>
      </c>
      <c r="H249">
        <v>94863</v>
      </c>
      <c r="I249">
        <v>25</v>
      </c>
      <c r="J249">
        <v>25</v>
      </c>
      <c r="K249">
        <v>41.110543999999997</v>
      </c>
    </row>
    <row r="250" spans="1:11" x14ac:dyDescent="0.2">
      <c r="A250" t="s">
        <v>72</v>
      </c>
      <c r="B250" t="s">
        <v>3049</v>
      </c>
      <c r="C250" t="s">
        <v>171</v>
      </c>
      <c r="D250" t="s">
        <v>3050</v>
      </c>
      <c r="E250">
        <v>4</v>
      </c>
      <c r="F250">
        <v>22079</v>
      </c>
      <c r="G250">
        <v>4</v>
      </c>
      <c r="H250">
        <v>22079</v>
      </c>
      <c r="I250">
        <v>5</v>
      </c>
      <c r="J250">
        <v>5</v>
      </c>
      <c r="K250">
        <v>10.254942</v>
      </c>
    </row>
    <row r="251" spans="1:11" x14ac:dyDescent="0.2">
      <c r="A251" t="s">
        <v>72</v>
      </c>
      <c r="B251" t="s">
        <v>3051</v>
      </c>
      <c r="C251" t="s">
        <v>171</v>
      </c>
      <c r="D251" t="s">
        <v>2243</v>
      </c>
      <c r="E251">
        <v>3</v>
      </c>
      <c r="F251">
        <v>27073</v>
      </c>
      <c r="G251">
        <v>3</v>
      </c>
      <c r="H251">
        <v>27073</v>
      </c>
      <c r="I251">
        <v>5.45</v>
      </c>
      <c r="J251">
        <v>5.45</v>
      </c>
      <c r="K251">
        <v>12.879989999999999</v>
      </c>
    </row>
    <row r="252" spans="1:11" x14ac:dyDescent="0.2">
      <c r="A252" t="s">
        <v>72</v>
      </c>
      <c r="B252" t="s">
        <v>3052</v>
      </c>
      <c r="C252" t="s">
        <v>171</v>
      </c>
      <c r="D252" t="s">
        <v>3053</v>
      </c>
      <c r="E252">
        <v>4</v>
      </c>
      <c r="F252">
        <v>28140</v>
      </c>
      <c r="G252">
        <v>4</v>
      </c>
      <c r="H252">
        <v>28140</v>
      </c>
      <c r="I252">
        <v>6</v>
      </c>
      <c r="J252">
        <v>6</v>
      </c>
      <c r="K252">
        <v>10.622131</v>
      </c>
    </row>
    <row r="253" spans="1:11" x14ac:dyDescent="0.2">
      <c r="A253" t="s">
        <v>72</v>
      </c>
      <c r="B253" t="s">
        <v>3054</v>
      </c>
      <c r="C253" t="s">
        <v>171</v>
      </c>
      <c r="D253" t="s">
        <v>3055</v>
      </c>
      <c r="E253">
        <v>4</v>
      </c>
      <c r="F253">
        <v>26088</v>
      </c>
      <c r="G253">
        <v>4</v>
      </c>
      <c r="H253">
        <v>26088</v>
      </c>
      <c r="I253">
        <v>5</v>
      </c>
      <c r="J253">
        <v>5</v>
      </c>
      <c r="K253">
        <v>9.9423720000000007</v>
      </c>
    </row>
    <row r="254" spans="1:11" x14ac:dyDescent="0.2">
      <c r="A254" t="s">
        <v>72</v>
      </c>
      <c r="B254" t="s">
        <v>3056</v>
      </c>
      <c r="C254" t="s">
        <v>171</v>
      </c>
      <c r="D254" t="s">
        <v>3057</v>
      </c>
      <c r="E254">
        <v>7</v>
      </c>
      <c r="F254">
        <v>57059</v>
      </c>
      <c r="G254">
        <v>7</v>
      </c>
      <c r="H254">
        <v>57059</v>
      </c>
      <c r="I254">
        <v>13.58</v>
      </c>
      <c r="J254">
        <v>13.58</v>
      </c>
      <c r="K254">
        <v>19.727050999999999</v>
      </c>
    </row>
    <row r="255" spans="1:11" x14ac:dyDescent="0.2">
      <c r="A255" t="s">
        <v>72</v>
      </c>
      <c r="B255" t="s">
        <v>3058</v>
      </c>
      <c r="C255" t="s">
        <v>171</v>
      </c>
      <c r="D255" t="s">
        <v>3059</v>
      </c>
      <c r="E255">
        <v>4</v>
      </c>
      <c r="F255">
        <v>36654</v>
      </c>
      <c r="G255">
        <v>4</v>
      </c>
      <c r="H255">
        <v>36654</v>
      </c>
      <c r="I255">
        <v>5.94</v>
      </c>
      <c r="J255">
        <v>5.94</v>
      </c>
      <c r="K255">
        <v>13.870785</v>
      </c>
    </row>
    <row r="256" spans="1:11" x14ac:dyDescent="0.2">
      <c r="A256" t="s">
        <v>72</v>
      </c>
      <c r="B256" t="s">
        <v>3060</v>
      </c>
      <c r="C256" t="s">
        <v>171</v>
      </c>
      <c r="D256" t="s">
        <v>3061</v>
      </c>
      <c r="E256">
        <v>2</v>
      </c>
      <c r="F256">
        <v>35883</v>
      </c>
      <c r="G256">
        <v>2</v>
      </c>
      <c r="H256">
        <v>35883</v>
      </c>
      <c r="I256">
        <v>11.124000000000001</v>
      </c>
      <c r="J256">
        <v>11.124000000000001</v>
      </c>
      <c r="K256">
        <v>14.967878000000001</v>
      </c>
    </row>
    <row r="257" spans="1:11" x14ac:dyDescent="0.2">
      <c r="A257" t="s">
        <v>72</v>
      </c>
      <c r="B257" t="s">
        <v>3062</v>
      </c>
      <c r="C257" t="s">
        <v>171</v>
      </c>
      <c r="D257" t="s">
        <v>3063</v>
      </c>
      <c r="E257">
        <v>3</v>
      </c>
      <c r="F257">
        <v>36686</v>
      </c>
      <c r="G257">
        <v>3</v>
      </c>
      <c r="H257">
        <v>36686</v>
      </c>
      <c r="I257">
        <v>5.0199999999999996</v>
      </c>
      <c r="J257">
        <v>5.0199999999999996</v>
      </c>
      <c r="K257">
        <v>11.332621</v>
      </c>
    </row>
    <row r="258" spans="1:11" x14ac:dyDescent="0.2">
      <c r="A258" t="s">
        <v>72</v>
      </c>
      <c r="B258" t="s">
        <v>3064</v>
      </c>
      <c r="C258" t="s">
        <v>171</v>
      </c>
      <c r="D258" t="s">
        <v>3065</v>
      </c>
      <c r="E258">
        <v>4</v>
      </c>
      <c r="F258">
        <v>30655</v>
      </c>
      <c r="G258">
        <v>4</v>
      </c>
      <c r="H258">
        <v>30655</v>
      </c>
      <c r="I258">
        <v>40</v>
      </c>
      <c r="J258">
        <v>40</v>
      </c>
      <c r="K258">
        <v>11.099606</v>
      </c>
    </row>
    <row r="259" spans="1:11" x14ac:dyDescent="0.2">
      <c r="A259" t="s">
        <v>72</v>
      </c>
      <c r="B259" t="s">
        <v>3066</v>
      </c>
      <c r="C259" t="s">
        <v>171</v>
      </c>
      <c r="D259" t="s">
        <v>3067</v>
      </c>
      <c r="E259">
        <v>5</v>
      </c>
      <c r="F259">
        <v>34548</v>
      </c>
      <c r="G259">
        <v>5</v>
      </c>
      <c r="H259">
        <v>34548</v>
      </c>
      <c r="I259">
        <v>5.24</v>
      </c>
      <c r="J259">
        <v>5.24</v>
      </c>
      <c r="K259">
        <v>11.562364000000001</v>
      </c>
    </row>
    <row r="260" spans="1:11" x14ac:dyDescent="0.2">
      <c r="A260" t="s">
        <v>72</v>
      </c>
      <c r="B260" t="s">
        <v>3068</v>
      </c>
      <c r="C260" t="s">
        <v>171</v>
      </c>
      <c r="D260" t="s">
        <v>3069</v>
      </c>
      <c r="E260">
        <v>5</v>
      </c>
      <c r="F260">
        <v>35541</v>
      </c>
      <c r="G260">
        <v>5</v>
      </c>
      <c r="H260">
        <v>35541</v>
      </c>
      <c r="I260">
        <v>5.5</v>
      </c>
      <c r="J260">
        <v>5.5</v>
      </c>
      <c r="K260">
        <v>12.232431999999999</v>
      </c>
    </row>
    <row r="261" spans="1:11" x14ac:dyDescent="0.2">
      <c r="A261" t="s">
        <v>72</v>
      </c>
      <c r="B261" t="s">
        <v>3070</v>
      </c>
      <c r="C261" t="s">
        <v>171</v>
      </c>
      <c r="D261" t="s">
        <v>3071</v>
      </c>
      <c r="E261">
        <v>2</v>
      </c>
      <c r="F261">
        <v>21193</v>
      </c>
      <c r="G261">
        <v>2</v>
      </c>
      <c r="H261">
        <v>21193</v>
      </c>
      <c r="I261">
        <v>5</v>
      </c>
      <c r="J261">
        <v>5</v>
      </c>
      <c r="K261">
        <v>9.7738879999999995</v>
      </c>
    </row>
    <row r="262" spans="1:11" x14ac:dyDescent="0.2">
      <c r="A262" t="s">
        <v>72</v>
      </c>
      <c r="B262" t="s">
        <v>3072</v>
      </c>
      <c r="C262" t="s">
        <v>171</v>
      </c>
      <c r="D262" t="s">
        <v>1174</v>
      </c>
      <c r="E262">
        <v>8</v>
      </c>
      <c r="F262">
        <v>66783</v>
      </c>
      <c r="G262">
        <v>8</v>
      </c>
      <c r="H262">
        <v>66783</v>
      </c>
      <c r="I262">
        <v>9.7880000000000003</v>
      </c>
      <c r="J262">
        <v>12.288</v>
      </c>
      <c r="K262">
        <v>24.460695999999999</v>
      </c>
    </row>
    <row r="263" spans="1:11" x14ac:dyDescent="0.2">
      <c r="A263" t="s">
        <v>72</v>
      </c>
      <c r="B263" t="s">
        <v>3073</v>
      </c>
      <c r="C263" t="s">
        <v>171</v>
      </c>
      <c r="D263" t="s">
        <v>3074</v>
      </c>
      <c r="E263">
        <v>4</v>
      </c>
      <c r="F263">
        <v>24633</v>
      </c>
      <c r="G263">
        <v>4</v>
      </c>
      <c r="H263">
        <v>24633</v>
      </c>
      <c r="I263">
        <v>5</v>
      </c>
      <c r="J263">
        <v>5</v>
      </c>
      <c r="K263">
        <v>9.8162350000000007</v>
      </c>
    </row>
    <row r="264" spans="1:11" x14ac:dyDescent="0.2">
      <c r="A264" t="s">
        <v>72</v>
      </c>
      <c r="B264" t="s">
        <v>3075</v>
      </c>
      <c r="C264" t="s">
        <v>171</v>
      </c>
      <c r="D264" t="s">
        <v>3076</v>
      </c>
      <c r="E264">
        <v>6</v>
      </c>
      <c r="F264">
        <v>30411</v>
      </c>
      <c r="G264">
        <v>6</v>
      </c>
      <c r="H264">
        <v>30411</v>
      </c>
      <c r="I264">
        <v>5.45</v>
      </c>
      <c r="J264">
        <v>5.45</v>
      </c>
      <c r="K264">
        <v>12.304957999999999</v>
      </c>
    </row>
    <row r="265" spans="1:11" x14ac:dyDescent="0.2">
      <c r="A265" t="s">
        <v>72</v>
      </c>
      <c r="B265" t="s">
        <v>2943</v>
      </c>
      <c r="C265" t="s">
        <v>171</v>
      </c>
      <c r="D265" t="s">
        <v>640</v>
      </c>
      <c r="E265">
        <v>3</v>
      </c>
      <c r="F265">
        <v>30603</v>
      </c>
      <c r="G265">
        <v>3</v>
      </c>
      <c r="H265">
        <v>30603</v>
      </c>
      <c r="I265">
        <v>6.17</v>
      </c>
      <c r="J265">
        <v>6.17</v>
      </c>
      <c r="K265">
        <v>10.201631000000001</v>
      </c>
    </row>
    <row r="266" spans="1:11" x14ac:dyDescent="0.2">
      <c r="A266" t="s">
        <v>72</v>
      </c>
      <c r="B266" t="s">
        <v>3077</v>
      </c>
      <c r="C266" t="s">
        <v>171</v>
      </c>
      <c r="D266" t="s">
        <v>3078</v>
      </c>
      <c r="E266">
        <v>8</v>
      </c>
      <c r="F266">
        <v>62237</v>
      </c>
      <c r="G266">
        <v>8</v>
      </c>
      <c r="H266">
        <v>62237</v>
      </c>
      <c r="I266">
        <v>4.76</v>
      </c>
      <c r="J266">
        <v>5.77</v>
      </c>
      <c r="K266">
        <v>25.636192999999999</v>
      </c>
    </row>
    <row r="267" spans="1:11" x14ac:dyDescent="0.2">
      <c r="A267" t="s">
        <v>72</v>
      </c>
      <c r="B267" t="s">
        <v>3079</v>
      </c>
      <c r="C267" t="s">
        <v>171</v>
      </c>
      <c r="D267" t="s">
        <v>3078</v>
      </c>
      <c r="E267">
        <v>5</v>
      </c>
      <c r="F267">
        <v>108520</v>
      </c>
      <c r="G267">
        <v>5</v>
      </c>
      <c r="H267">
        <v>108520</v>
      </c>
      <c r="I267">
        <v>26.27</v>
      </c>
      <c r="J267">
        <v>26.27</v>
      </c>
      <c r="K267">
        <v>52.385390000000001</v>
      </c>
    </row>
    <row r="268" spans="1:11" x14ac:dyDescent="0.2">
      <c r="A268" t="s">
        <v>78</v>
      </c>
      <c r="B268" t="s">
        <v>78</v>
      </c>
      <c r="C268" t="s">
        <v>171</v>
      </c>
      <c r="D268" t="s">
        <v>1344</v>
      </c>
      <c r="E268">
        <v>31</v>
      </c>
      <c r="F268">
        <v>289635</v>
      </c>
      <c r="G268">
        <v>31</v>
      </c>
      <c r="H268">
        <v>289635</v>
      </c>
      <c r="I268">
        <v>79.349999999999994</v>
      </c>
      <c r="J268">
        <v>79.349999999999994</v>
      </c>
      <c r="K268">
        <v>154.908995</v>
      </c>
    </row>
    <row r="269" spans="1:11" x14ac:dyDescent="0.2">
      <c r="A269" t="s">
        <v>78</v>
      </c>
      <c r="B269" t="s">
        <v>3099</v>
      </c>
      <c r="C269" t="s">
        <v>171</v>
      </c>
      <c r="D269" t="s">
        <v>1344</v>
      </c>
      <c r="E269">
        <v>3</v>
      </c>
      <c r="F269">
        <v>18715</v>
      </c>
      <c r="G269">
        <v>3</v>
      </c>
      <c r="H269">
        <v>18715</v>
      </c>
      <c r="I269">
        <v>0</v>
      </c>
      <c r="J269">
        <v>8.5</v>
      </c>
      <c r="K269">
        <v>7.5592649999999999</v>
      </c>
    </row>
    <row r="270" spans="1:11" x14ac:dyDescent="0.2">
      <c r="A270" t="s">
        <v>78</v>
      </c>
      <c r="B270" t="s">
        <v>3080</v>
      </c>
      <c r="C270" t="s">
        <v>171</v>
      </c>
      <c r="D270" t="s">
        <v>3081</v>
      </c>
      <c r="E270">
        <v>2</v>
      </c>
      <c r="F270">
        <v>25941</v>
      </c>
      <c r="G270">
        <v>2</v>
      </c>
      <c r="H270">
        <v>25941</v>
      </c>
      <c r="I270">
        <v>0</v>
      </c>
      <c r="J270">
        <v>10.45</v>
      </c>
      <c r="K270">
        <v>12.038109</v>
      </c>
    </row>
    <row r="271" spans="1:11" x14ac:dyDescent="0.2">
      <c r="A271" t="s">
        <v>78</v>
      </c>
      <c r="B271" t="s">
        <v>3082</v>
      </c>
      <c r="C271" t="s">
        <v>171</v>
      </c>
      <c r="D271" t="s">
        <v>3083</v>
      </c>
      <c r="E271">
        <v>1</v>
      </c>
      <c r="F271">
        <v>20130</v>
      </c>
      <c r="G271">
        <v>1</v>
      </c>
      <c r="H271">
        <v>20130</v>
      </c>
      <c r="I271">
        <v>7</v>
      </c>
      <c r="J271">
        <v>7</v>
      </c>
      <c r="K271">
        <v>9.0913579999999996</v>
      </c>
    </row>
    <row r="272" spans="1:11" x14ac:dyDescent="0.2">
      <c r="A272" t="s">
        <v>78</v>
      </c>
      <c r="B272" t="s">
        <v>3084</v>
      </c>
      <c r="C272" t="s">
        <v>171</v>
      </c>
      <c r="D272" t="s">
        <v>3085</v>
      </c>
      <c r="E272">
        <v>2</v>
      </c>
      <c r="F272">
        <v>21915</v>
      </c>
      <c r="G272">
        <v>2</v>
      </c>
      <c r="H272">
        <v>21915</v>
      </c>
      <c r="I272">
        <v>5</v>
      </c>
      <c r="J272">
        <v>5</v>
      </c>
      <c r="K272">
        <v>9.8066849999999999</v>
      </c>
    </row>
    <row r="273" spans="1:11" x14ac:dyDescent="0.2">
      <c r="A273" t="s">
        <v>78</v>
      </c>
      <c r="B273" t="s">
        <v>3086</v>
      </c>
      <c r="C273" t="s">
        <v>171</v>
      </c>
      <c r="D273" t="s">
        <v>1703</v>
      </c>
      <c r="E273">
        <v>4</v>
      </c>
      <c r="F273">
        <v>97360</v>
      </c>
      <c r="G273">
        <v>4</v>
      </c>
      <c r="H273">
        <v>97360</v>
      </c>
      <c r="I273">
        <v>5</v>
      </c>
      <c r="J273">
        <v>20</v>
      </c>
      <c r="K273">
        <v>44.157406999999999</v>
      </c>
    </row>
    <row r="274" spans="1:11" x14ac:dyDescent="0.2">
      <c r="A274" t="s">
        <v>78</v>
      </c>
      <c r="B274" t="s">
        <v>3087</v>
      </c>
      <c r="C274" t="s">
        <v>171</v>
      </c>
      <c r="D274" t="s">
        <v>3088</v>
      </c>
      <c r="E274">
        <v>3</v>
      </c>
      <c r="F274">
        <v>37958</v>
      </c>
      <c r="G274">
        <v>3</v>
      </c>
      <c r="H274">
        <v>37958</v>
      </c>
      <c r="I274">
        <v>9.2799999999999994</v>
      </c>
      <c r="J274">
        <v>9.2799999999999994</v>
      </c>
      <c r="K274">
        <v>17.630835000000001</v>
      </c>
    </row>
    <row r="275" spans="1:11" x14ac:dyDescent="0.2">
      <c r="A275" t="s">
        <v>78</v>
      </c>
      <c r="B275" t="s">
        <v>3089</v>
      </c>
      <c r="C275" t="s">
        <v>171</v>
      </c>
      <c r="D275" t="s">
        <v>3090</v>
      </c>
      <c r="E275">
        <v>3</v>
      </c>
      <c r="F275">
        <v>81493</v>
      </c>
      <c r="G275">
        <v>3</v>
      </c>
      <c r="H275">
        <v>81493</v>
      </c>
      <c r="I275">
        <v>10</v>
      </c>
      <c r="J275">
        <v>10</v>
      </c>
      <c r="K275">
        <v>37.805844999999998</v>
      </c>
    </row>
    <row r="276" spans="1:11" x14ac:dyDescent="0.2">
      <c r="A276" t="s">
        <v>78</v>
      </c>
      <c r="B276" t="s">
        <v>3091</v>
      </c>
      <c r="C276" t="s">
        <v>171</v>
      </c>
      <c r="D276" t="s">
        <v>3092</v>
      </c>
      <c r="E276">
        <v>1</v>
      </c>
      <c r="F276">
        <v>32382</v>
      </c>
      <c r="G276">
        <v>1</v>
      </c>
      <c r="H276">
        <v>32382</v>
      </c>
      <c r="I276">
        <v>5</v>
      </c>
      <c r="J276">
        <v>5</v>
      </c>
      <c r="K276">
        <v>14.825856</v>
      </c>
    </row>
    <row r="277" spans="1:11" x14ac:dyDescent="0.2">
      <c r="A277" t="s">
        <v>78</v>
      </c>
      <c r="B277" t="s">
        <v>3093</v>
      </c>
      <c r="C277" t="s">
        <v>171</v>
      </c>
      <c r="D277" t="s">
        <v>3094</v>
      </c>
      <c r="E277">
        <v>1</v>
      </c>
      <c r="F277">
        <v>19127</v>
      </c>
      <c r="G277">
        <v>1</v>
      </c>
      <c r="H277">
        <v>19127</v>
      </c>
      <c r="I277">
        <v>5</v>
      </c>
      <c r="J277">
        <v>5</v>
      </c>
      <c r="K277">
        <v>8.6170030000000004</v>
      </c>
    </row>
    <row r="278" spans="1:11" x14ac:dyDescent="0.2">
      <c r="A278" t="s">
        <v>78</v>
      </c>
      <c r="B278" t="s">
        <v>3095</v>
      </c>
      <c r="C278" t="s">
        <v>171</v>
      </c>
      <c r="D278" t="s">
        <v>3096</v>
      </c>
      <c r="E278">
        <v>2</v>
      </c>
      <c r="F278">
        <v>85218</v>
      </c>
      <c r="G278">
        <v>2</v>
      </c>
      <c r="H278">
        <v>85218</v>
      </c>
      <c r="I278">
        <v>10.4</v>
      </c>
      <c r="J278">
        <v>10.4</v>
      </c>
      <c r="K278">
        <v>40.488959999999999</v>
      </c>
    </row>
    <row r="279" spans="1:11" x14ac:dyDescent="0.2">
      <c r="A279" t="s">
        <v>78</v>
      </c>
      <c r="B279" t="s">
        <v>3097</v>
      </c>
      <c r="C279" t="s">
        <v>171</v>
      </c>
      <c r="D279" t="s">
        <v>1356</v>
      </c>
      <c r="E279">
        <v>15</v>
      </c>
      <c r="F279">
        <v>359285</v>
      </c>
      <c r="G279">
        <v>16</v>
      </c>
      <c r="H279">
        <v>368699</v>
      </c>
      <c r="I279">
        <v>48.17</v>
      </c>
      <c r="J279">
        <v>55</v>
      </c>
      <c r="K279">
        <v>185.68142499999999</v>
      </c>
    </row>
    <row r="280" spans="1:11" x14ac:dyDescent="0.2">
      <c r="A280" t="s">
        <v>78</v>
      </c>
      <c r="B280" t="s">
        <v>3098</v>
      </c>
      <c r="C280" t="s">
        <v>171</v>
      </c>
      <c r="D280" t="s">
        <v>1352</v>
      </c>
      <c r="E280">
        <v>4</v>
      </c>
      <c r="F280">
        <v>32046</v>
      </c>
      <c r="G280">
        <v>4</v>
      </c>
      <c r="H280">
        <v>32046</v>
      </c>
      <c r="I280">
        <v>6</v>
      </c>
      <c r="J280">
        <v>6</v>
      </c>
      <c r="K280">
        <v>14.707803</v>
      </c>
    </row>
    <row r="281" spans="1:11" x14ac:dyDescent="0.2">
      <c r="A281" t="s">
        <v>78</v>
      </c>
      <c r="B281" t="s">
        <v>3100</v>
      </c>
      <c r="C281" t="s">
        <v>171</v>
      </c>
      <c r="D281" t="s">
        <v>1352</v>
      </c>
      <c r="E281">
        <v>3</v>
      </c>
      <c r="F281">
        <v>178796</v>
      </c>
      <c r="G281">
        <v>3</v>
      </c>
      <c r="H281">
        <v>178796</v>
      </c>
      <c r="I281">
        <v>0</v>
      </c>
      <c r="J281">
        <v>45</v>
      </c>
      <c r="K281">
        <v>85.220315999999997</v>
      </c>
    </row>
    <row r="282" spans="1:11" x14ac:dyDescent="0.2">
      <c r="A282" t="s">
        <v>79</v>
      </c>
      <c r="B282" t="s">
        <v>3101</v>
      </c>
      <c r="C282" t="s">
        <v>171</v>
      </c>
      <c r="D282" t="s">
        <v>3102</v>
      </c>
      <c r="E282">
        <v>2</v>
      </c>
      <c r="F282">
        <v>84555</v>
      </c>
      <c r="G282">
        <v>2</v>
      </c>
      <c r="H282">
        <v>84555</v>
      </c>
      <c r="I282">
        <v>34.11</v>
      </c>
      <c r="J282">
        <v>34.11</v>
      </c>
      <c r="K282">
        <v>38.965300999999997</v>
      </c>
    </row>
    <row r="283" spans="1:11" x14ac:dyDescent="0.2">
      <c r="A283" t="s">
        <v>79</v>
      </c>
      <c r="B283" t="s">
        <v>3103</v>
      </c>
      <c r="C283" t="s">
        <v>171</v>
      </c>
      <c r="D283" t="s">
        <v>3104</v>
      </c>
      <c r="E283">
        <v>4</v>
      </c>
      <c r="F283">
        <v>77127</v>
      </c>
      <c r="G283">
        <v>4</v>
      </c>
      <c r="H283">
        <v>77127</v>
      </c>
      <c r="I283">
        <v>0</v>
      </c>
      <c r="J283">
        <v>20.7</v>
      </c>
      <c r="K283">
        <v>38.589886999999997</v>
      </c>
    </row>
    <row r="284" spans="1:11" x14ac:dyDescent="0.2">
      <c r="A284" t="s">
        <v>79</v>
      </c>
      <c r="B284" t="s">
        <v>3105</v>
      </c>
      <c r="C284" t="s">
        <v>171</v>
      </c>
      <c r="D284" t="s">
        <v>3106</v>
      </c>
      <c r="E284">
        <v>2</v>
      </c>
      <c r="F284">
        <v>19036</v>
      </c>
      <c r="G284">
        <v>2</v>
      </c>
      <c r="H284">
        <v>19036</v>
      </c>
      <c r="I284">
        <v>5</v>
      </c>
      <c r="J284">
        <v>5</v>
      </c>
      <c r="K284">
        <v>7.8410419999999998</v>
      </c>
    </row>
    <row r="285" spans="1:11" x14ac:dyDescent="0.2">
      <c r="A285" t="s">
        <v>79</v>
      </c>
      <c r="B285" t="s">
        <v>3107</v>
      </c>
      <c r="C285" t="s">
        <v>171</v>
      </c>
      <c r="D285" t="s">
        <v>3108</v>
      </c>
      <c r="E285">
        <v>3</v>
      </c>
      <c r="F285">
        <v>14209</v>
      </c>
      <c r="G285">
        <v>3</v>
      </c>
      <c r="H285">
        <v>14209</v>
      </c>
      <c r="I285">
        <v>5</v>
      </c>
      <c r="J285">
        <v>5</v>
      </c>
      <c r="K285">
        <v>5.9757210000000001</v>
      </c>
    </row>
    <row r="286" spans="1:11" x14ac:dyDescent="0.2">
      <c r="A286" t="s">
        <v>79</v>
      </c>
      <c r="B286" t="s">
        <v>3109</v>
      </c>
      <c r="C286" t="s">
        <v>171</v>
      </c>
      <c r="D286" t="s">
        <v>3110</v>
      </c>
      <c r="E286">
        <v>2</v>
      </c>
      <c r="F286">
        <v>11674</v>
      </c>
      <c r="G286">
        <v>2</v>
      </c>
      <c r="H286">
        <v>11674</v>
      </c>
      <c r="I286">
        <v>772.8</v>
      </c>
      <c r="J286">
        <v>772.8</v>
      </c>
      <c r="K286">
        <v>5.2737930000000004</v>
      </c>
    </row>
    <row r="287" spans="1:11" x14ac:dyDescent="0.2">
      <c r="A287" t="s">
        <v>79</v>
      </c>
      <c r="B287" t="s">
        <v>3111</v>
      </c>
      <c r="C287" t="s">
        <v>171</v>
      </c>
      <c r="D287" t="s">
        <v>2471</v>
      </c>
      <c r="E287">
        <v>3</v>
      </c>
      <c r="F287">
        <v>34795</v>
      </c>
      <c r="G287">
        <v>3</v>
      </c>
      <c r="H287">
        <v>34795</v>
      </c>
      <c r="I287">
        <v>6.9</v>
      </c>
      <c r="J287">
        <v>6.9</v>
      </c>
      <c r="K287">
        <v>13.49173</v>
      </c>
    </row>
    <row r="288" spans="1:11" x14ac:dyDescent="0.2">
      <c r="A288" t="s">
        <v>79</v>
      </c>
      <c r="B288" t="s">
        <v>3112</v>
      </c>
      <c r="C288" t="s">
        <v>171</v>
      </c>
      <c r="D288" t="s">
        <v>181</v>
      </c>
      <c r="E288">
        <v>4</v>
      </c>
      <c r="F288">
        <v>35222</v>
      </c>
      <c r="G288">
        <v>4</v>
      </c>
      <c r="H288">
        <v>35222</v>
      </c>
      <c r="I288">
        <v>10</v>
      </c>
      <c r="J288">
        <v>10</v>
      </c>
      <c r="K288">
        <v>15.148089000000001</v>
      </c>
    </row>
    <row r="289" spans="1:11" x14ac:dyDescent="0.2">
      <c r="A289" t="s">
        <v>79</v>
      </c>
      <c r="B289" t="s">
        <v>3113</v>
      </c>
      <c r="C289" t="s">
        <v>171</v>
      </c>
      <c r="D289" t="s">
        <v>181</v>
      </c>
      <c r="E289">
        <v>1</v>
      </c>
      <c r="F289">
        <v>62353</v>
      </c>
      <c r="G289">
        <v>1</v>
      </c>
      <c r="H289">
        <v>62353</v>
      </c>
      <c r="I289">
        <v>7.5</v>
      </c>
      <c r="J289">
        <v>7.5</v>
      </c>
      <c r="K289">
        <v>23.574054</v>
      </c>
    </row>
    <row r="290" spans="1:11" x14ac:dyDescent="0.2">
      <c r="A290" t="s">
        <v>79</v>
      </c>
      <c r="B290" t="s">
        <v>3114</v>
      </c>
      <c r="C290" t="s">
        <v>171</v>
      </c>
      <c r="D290" t="s">
        <v>3115</v>
      </c>
      <c r="E290">
        <v>4</v>
      </c>
      <c r="F290">
        <v>14806</v>
      </c>
      <c r="G290">
        <v>4</v>
      </c>
      <c r="H290">
        <v>14806</v>
      </c>
      <c r="I290">
        <v>7.6</v>
      </c>
      <c r="J290">
        <v>7.6</v>
      </c>
      <c r="K290">
        <v>7.2027960000000002</v>
      </c>
    </row>
    <row r="291" spans="1:11" x14ac:dyDescent="0.2">
      <c r="A291" t="s">
        <v>79</v>
      </c>
      <c r="B291" t="s">
        <v>3116</v>
      </c>
      <c r="C291" t="s">
        <v>171</v>
      </c>
      <c r="D291" t="s">
        <v>3117</v>
      </c>
      <c r="E291">
        <v>3</v>
      </c>
      <c r="F291">
        <v>18179</v>
      </c>
      <c r="G291">
        <v>3</v>
      </c>
      <c r="H291">
        <v>18179</v>
      </c>
      <c r="I291">
        <v>6.7</v>
      </c>
      <c r="J291">
        <v>6.7</v>
      </c>
      <c r="K291">
        <v>7.2513969999999999</v>
      </c>
    </row>
    <row r="292" spans="1:11" x14ac:dyDescent="0.2">
      <c r="A292" t="s">
        <v>79</v>
      </c>
      <c r="B292" t="s">
        <v>3118</v>
      </c>
      <c r="C292" t="s">
        <v>171</v>
      </c>
      <c r="D292" t="s">
        <v>3119</v>
      </c>
      <c r="E292">
        <v>3</v>
      </c>
      <c r="F292">
        <v>16515</v>
      </c>
      <c r="G292">
        <v>3</v>
      </c>
      <c r="H292">
        <v>16515</v>
      </c>
      <c r="I292">
        <v>5.3</v>
      </c>
      <c r="J292">
        <v>5.3</v>
      </c>
      <c r="K292">
        <v>7.3011400000000002</v>
      </c>
    </row>
    <row r="293" spans="1:11" x14ac:dyDescent="0.2">
      <c r="A293" t="s">
        <v>79</v>
      </c>
      <c r="B293" t="s">
        <v>3120</v>
      </c>
      <c r="C293" t="s">
        <v>171</v>
      </c>
      <c r="D293" t="s">
        <v>1978</v>
      </c>
      <c r="E293">
        <v>40</v>
      </c>
      <c r="F293">
        <v>470892</v>
      </c>
      <c r="G293">
        <v>40</v>
      </c>
      <c r="H293">
        <v>470892</v>
      </c>
      <c r="I293">
        <v>5.0999999999999996</v>
      </c>
      <c r="J293">
        <v>5.0999999999999996</v>
      </c>
      <c r="K293">
        <v>237.49322000000001</v>
      </c>
    </row>
    <row r="294" spans="1:11" x14ac:dyDescent="0.2">
      <c r="A294" t="s">
        <v>79</v>
      </c>
      <c r="B294" t="s">
        <v>3121</v>
      </c>
      <c r="C294" t="s">
        <v>171</v>
      </c>
      <c r="D294" t="s">
        <v>3122</v>
      </c>
      <c r="E294">
        <v>3</v>
      </c>
      <c r="F294">
        <v>25937</v>
      </c>
      <c r="G294">
        <v>3</v>
      </c>
      <c r="H294">
        <v>25937</v>
      </c>
      <c r="I294">
        <v>5.61</v>
      </c>
      <c r="J294">
        <v>5.61</v>
      </c>
      <c r="K294">
        <v>10.705640000000001</v>
      </c>
    </row>
    <row r="295" spans="1:11" x14ac:dyDescent="0.2">
      <c r="A295" t="s">
        <v>79</v>
      </c>
      <c r="B295" t="s">
        <v>3123</v>
      </c>
      <c r="C295" t="s">
        <v>171</v>
      </c>
      <c r="D295" t="s">
        <v>3124</v>
      </c>
      <c r="E295">
        <v>2</v>
      </c>
      <c r="F295">
        <v>23892</v>
      </c>
      <c r="G295">
        <v>2</v>
      </c>
      <c r="H295">
        <v>23892</v>
      </c>
      <c r="I295">
        <v>5.2</v>
      </c>
      <c r="J295">
        <v>5.2</v>
      </c>
      <c r="K295">
        <v>10.012923000000001</v>
      </c>
    </row>
    <row r="296" spans="1:11" x14ac:dyDescent="0.2">
      <c r="A296" t="s">
        <v>79</v>
      </c>
      <c r="B296" t="s">
        <v>3125</v>
      </c>
      <c r="C296" t="s">
        <v>171</v>
      </c>
      <c r="D296" t="s">
        <v>3126</v>
      </c>
      <c r="E296">
        <v>3</v>
      </c>
      <c r="F296">
        <v>22769</v>
      </c>
      <c r="G296">
        <v>3</v>
      </c>
      <c r="H296">
        <v>22769</v>
      </c>
      <c r="I296">
        <v>9</v>
      </c>
      <c r="J296">
        <v>9</v>
      </c>
      <c r="K296">
        <v>9.3508239999999994</v>
      </c>
    </row>
    <row r="297" spans="1:11" x14ac:dyDescent="0.2">
      <c r="A297" t="s">
        <v>79</v>
      </c>
      <c r="B297" t="s">
        <v>3127</v>
      </c>
      <c r="C297" t="s">
        <v>171</v>
      </c>
      <c r="D297" t="s">
        <v>3128</v>
      </c>
      <c r="E297">
        <v>2</v>
      </c>
      <c r="F297">
        <v>21466</v>
      </c>
      <c r="G297">
        <v>2</v>
      </c>
      <c r="H297">
        <v>21466</v>
      </c>
      <c r="I297">
        <v>8.6</v>
      </c>
      <c r="J297">
        <v>8.6</v>
      </c>
      <c r="K297">
        <v>9.4693400000000008</v>
      </c>
    </row>
    <row r="298" spans="1:11" x14ac:dyDescent="0.2">
      <c r="A298" t="s">
        <v>79</v>
      </c>
      <c r="B298" t="s">
        <v>3129</v>
      </c>
      <c r="C298" t="s">
        <v>171</v>
      </c>
      <c r="D298" t="s">
        <v>2919</v>
      </c>
      <c r="E298">
        <v>5</v>
      </c>
      <c r="F298">
        <v>36557</v>
      </c>
      <c r="G298">
        <v>5</v>
      </c>
      <c r="H298">
        <v>36557</v>
      </c>
      <c r="I298">
        <v>6.2</v>
      </c>
      <c r="J298">
        <v>6.2</v>
      </c>
      <c r="K298">
        <v>14.194055000000001</v>
      </c>
    </row>
    <row r="299" spans="1:11" x14ac:dyDescent="0.2">
      <c r="A299" t="s">
        <v>79</v>
      </c>
      <c r="B299" t="s">
        <v>3130</v>
      </c>
      <c r="C299" t="s">
        <v>171</v>
      </c>
      <c r="D299" t="s">
        <v>3110</v>
      </c>
      <c r="E299">
        <v>7</v>
      </c>
      <c r="F299">
        <v>43449</v>
      </c>
      <c r="G299">
        <v>7</v>
      </c>
      <c r="H299">
        <v>43449</v>
      </c>
      <c r="I299">
        <v>0</v>
      </c>
      <c r="J299">
        <v>17.170000000000002</v>
      </c>
      <c r="K299">
        <v>18.249706</v>
      </c>
    </row>
    <row r="300" spans="1:11" x14ac:dyDescent="0.2">
      <c r="A300" t="s">
        <v>79</v>
      </c>
      <c r="B300" t="s">
        <v>3131</v>
      </c>
      <c r="C300" t="s">
        <v>171</v>
      </c>
      <c r="D300" t="s">
        <v>3132</v>
      </c>
      <c r="E300">
        <v>2</v>
      </c>
      <c r="F300">
        <v>65888</v>
      </c>
      <c r="G300">
        <v>2</v>
      </c>
      <c r="H300">
        <v>65888</v>
      </c>
      <c r="I300">
        <v>0</v>
      </c>
      <c r="J300">
        <v>17.7</v>
      </c>
      <c r="K300">
        <v>38.088163999999999</v>
      </c>
    </row>
    <row r="301" spans="1:11" x14ac:dyDescent="0.2">
      <c r="A301" t="s">
        <v>79</v>
      </c>
      <c r="B301" t="s">
        <v>3133</v>
      </c>
      <c r="C301" t="s">
        <v>171</v>
      </c>
      <c r="D301" t="s">
        <v>3134</v>
      </c>
      <c r="E301">
        <v>3</v>
      </c>
      <c r="F301">
        <v>13720</v>
      </c>
      <c r="G301">
        <v>3</v>
      </c>
      <c r="H301">
        <v>13720</v>
      </c>
      <c r="I301">
        <v>7.9</v>
      </c>
      <c r="J301">
        <v>7.9</v>
      </c>
      <c r="K301">
        <v>5.4183060000000003</v>
      </c>
    </row>
    <row r="302" spans="1:11" x14ac:dyDescent="0.2">
      <c r="A302" t="s">
        <v>79</v>
      </c>
      <c r="B302" t="s">
        <v>3135</v>
      </c>
      <c r="C302" t="s">
        <v>171</v>
      </c>
      <c r="D302" t="s">
        <v>3028</v>
      </c>
      <c r="E302">
        <v>2</v>
      </c>
      <c r="F302">
        <v>16434</v>
      </c>
      <c r="G302">
        <v>2</v>
      </c>
      <c r="H302">
        <v>16434</v>
      </c>
      <c r="I302">
        <v>5.6</v>
      </c>
      <c r="J302">
        <v>5.6</v>
      </c>
      <c r="K302">
        <v>7.7612399999999999</v>
      </c>
    </row>
    <row r="303" spans="1:11" x14ac:dyDescent="0.2">
      <c r="A303" t="s">
        <v>79</v>
      </c>
      <c r="B303" t="s">
        <v>3136</v>
      </c>
      <c r="C303" t="s">
        <v>171</v>
      </c>
      <c r="D303" t="s">
        <v>3137</v>
      </c>
      <c r="E303">
        <v>2</v>
      </c>
      <c r="F303">
        <v>33659</v>
      </c>
      <c r="G303">
        <v>2</v>
      </c>
      <c r="H303">
        <v>33659</v>
      </c>
      <c r="I303">
        <v>10</v>
      </c>
      <c r="J303">
        <v>10</v>
      </c>
      <c r="K303">
        <v>15.526636</v>
      </c>
    </row>
    <row r="304" spans="1:11" x14ac:dyDescent="0.2">
      <c r="A304" t="s">
        <v>79</v>
      </c>
      <c r="B304" t="s">
        <v>3138</v>
      </c>
      <c r="C304" t="s">
        <v>171</v>
      </c>
      <c r="D304" t="s">
        <v>3139</v>
      </c>
      <c r="E304">
        <v>4</v>
      </c>
      <c r="F304">
        <v>19485</v>
      </c>
      <c r="G304">
        <v>4</v>
      </c>
      <c r="H304">
        <v>19485</v>
      </c>
      <c r="I304">
        <v>5.5</v>
      </c>
      <c r="J304">
        <v>5.5</v>
      </c>
      <c r="K304">
        <v>8.2191259999999993</v>
      </c>
    </row>
    <row r="305" spans="1:11" x14ac:dyDescent="0.2">
      <c r="A305" t="s">
        <v>79</v>
      </c>
      <c r="B305" t="s">
        <v>3140</v>
      </c>
      <c r="C305" t="s">
        <v>171</v>
      </c>
      <c r="D305" t="s">
        <v>3141</v>
      </c>
      <c r="E305">
        <v>2</v>
      </c>
      <c r="F305">
        <v>22065</v>
      </c>
      <c r="G305">
        <v>2</v>
      </c>
      <c r="H305">
        <v>22065</v>
      </c>
      <c r="I305">
        <v>5</v>
      </c>
      <c r="J305">
        <v>5</v>
      </c>
      <c r="K305">
        <v>8.6740940000000002</v>
      </c>
    </row>
    <row r="306" spans="1:11" x14ac:dyDescent="0.2">
      <c r="A306" t="s">
        <v>79</v>
      </c>
      <c r="B306" t="s">
        <v>3142</v>
      </c>
      <c r="C306" t="s">
        <v>171</v>
      </c>
      <c r="D306" t="s">
        <v>3143</v>
      </c>
      <c r="E306">
        <v>2</v>
      </c>
      <c r="F306">
        <v>17227</v>
      </c>
      <c r="G306">
        <v>2</v>
      </c>
      <c r="H306">
        <v>17227</v>
      </c>
      <c r="I306">
        <v>5.0999999999999996</v>
      </c>
      <c r="J306">
        <v>5.0999999999999996</v>
      </c>
      <c r="K306">
        <v>6.6228350000000002</v>
      </c>
    </row>
    <row r="307" spans="1:11" x14ac:dyDescent="0.2">
      <c r="A307" t="s">
        <v>79</v>
      </c>
      <c r="B307" t="s">
        <v>3144</v>
      </c>
      <c r="C307" t="s">
        <v>171</v>
      </c>
      <c r="D307" t="s">
        <v>1360</v>
      </c>
      <c r="E307">
        <v>4</v>
      </c>
      <c r="F307">
        <v>31559</v>
      </c>
      <c r="G307">
        <v>4</v>
      </c>
      <c r="H307">
        <v>31559</v>
      </c>
      <c r="I307">
        <v>5</v>
      </c>
      <c r="J307">
        <v>5</v>
      </c>
      <c r="K307">
        <v>13.453597</v>
      </c>
    </row>
    <row r="308" spans="1:11" x14ac:dyDescent="0.2">
      <c r="A308" t="s">
        <v>79</v>
      </c>
      <c r="B308" t="s">
        <v>3145</v>
      </c>
      <c r="C308" t="s">
        <v>171</v>
      </c>
      <c r="D308" t="s">
        <v>1086</v>
      </c>
      <c r="E308">
        <v>1</v>
      </c>
      <c r="F308">
        <v>16559</v>
      </c>
      <c r="G308">
        <v>1</v>
      </c>
      <c r="H308">
        <v>16559</v>
      </c>
      <c r="I308">
        <v>7.1</v>
      </c>
      <c r="J308">
        <v>7.1</v>
      </c>
      <c r="K308">
        <v>6.9517740000000003</v>
      </c>
    </row>
    <row r="309" spans="1:11" x14ac:dyDescent="0.2">
      <c r="A309" t="s">
        <v>79</v>
      </c>
      <c r="B309" t="s">
        <v>3146</v>
      </c>
      <c r="C309" t="s">
        <v>171</v>
      </c>
      <c r="D309" t="s">
        <v>2465</v>
      </c>
      <c r="E309">
        <v>2</v>
      </c>
      <c r="F309">
        <v>17945</v>
      </c>
      <c r="G309">
        <v>2</v>
      </c>
      <c r="H309">
        <v>17945</v>
      </c>
      <c r="I309">
        <v>5.2</v>
      </c>
      <c r="J309">
        <v>5.2</v>
      </c>
      <c r="K309">
        <v>6.9945940000000002</v>
      </c>
    </row>
    <row r="310" spans="1:11" x14ac:dyDescent="0.2">
      <c r="A310" t="s">
        <v>79</v>
      </c>
      <c r="B310" t="s">
        <v>3147</v>
      </c>
      <c r="C310" t="s">
        <v>171</v>
      </c>
      <c r="D310" t="s">
        <v>3148</v>
      </c>
      <c r="E310">
        <v>2</v>
      </c>
      <c r="F310">
        <v>60151</v>
      </c>
      <c r="G310">
        <v>2</v>
      </c>
      <c r="H310">
        <v>60151</v>
      </c>
      <c r="I310">
        <v>0</v>
      </c>
      <c r="J310">
        <v>20.6</v>
      </c>
      <c r="K310">
        <v>28.983543000000001</v>
      </c>
    </row>
    <row r="311" spans="1:11" x14ac:dyDescent="0.2">
      <c r="A311" t="s">
        <v>79</v>
      </c>
      <c r="B311" t="s">
        <v>3149</v>
      </c>
      <c r="C311" t="s">
        <v>171</v>
      </c>
      <c r="D311" t="s">
        <v>3150</v>
      </c>
      <c r="E311">
        <v>82</v>
      </c>
      <c r="F311">
        <v>566447</v>
      </c>
      <c r="G311">
        <v>82</v>
      </c>
      <c r="H311">
        <v>566447</v>
      </c>
      <c r="I311">
        <v>11090.8</v>
      </c>
      <c r="J311">
        <v>11090.8</v>
      </c>
      <c r="K311">
        <v>260.19457699999998</v>
      </c>
    </row>
    <row r="312" spans="1:11" x14ac:dyDescent="0.2">
      <c r="A312" t="s">
        <v>83</v>
      </c>
      <c r="B312" t="s">
        <v>3151</v>
      </c>
      <c r="C312" t="s">
        <v>171</v>
      </c>
      <c r="D312" t="s">
        <v>3152</v>
      </c>
      <c r="E312">
        <v>4</v>
      </c>
      <c r="F312">
        <v>170870</v>
      </c>
      <c r="G312">
        <v>4</v>
      </c>
      <c r="H312">
        <v>170870</v>
      </c>
      <c r="I312">
        <v>60.9</v>
      </c>
      <c r="J312">
        <v>60.9</v>
      </c>
      <c r="K312">
        <v>92.330539999999999</v>
      </c>
    </row>
    <row r="313" spans="1:11" x14ac:dyDescent="0.2">
      <c r="A313" t="s">
        <v>83</v>
      </c>
      <c r="B313" t="s">
        <v>3153</v>
      </c>
      <c r="C313" t="s">
        <v>171</v>
      </c>
      <c r="D313" t="s">
        <v>3154</v>
      </c>
      <c r="E313">
        <v>6</v>
      </c>
      <c r="F313">
        <v>44255</v>
      </c>
      <c r="G313">
        <v>6</v>
      </c>
      <c r="H313">
        <v>44255</v>
      </c>
      <c r="I313">
        <v>12.5</v>
      </c>
      <c r="J313">
        <v>12.5</v>
      </c>
      <c r="K313">
        <v>19.124175999999999</v>
      </c>
    </row>
    <row r="314" spans="1:11" x14ac:dyDescent="0.2">
      <c r="A314" t="s">
        <v>83</v>
      </c>
      <c r="B314" t="s">
        <v>3155</v>
      </c>
      <c r="C314" t="s">
        <v>171</v>
      </c>
      <c r="D314" t="s">
        <v>3156</v>
      </c>
      <c r="E314">
        <v>575</v>
      </c>
      <c r="F314">
        <v>2530545</v>
      </c>
      <c r="G314">
        <v>575</v>
      </c>
      <c r="H314">
        <v>2530545</v>
      </c>
      <c r="I314">
        <v>15252.61</v>
      </c>
      <c r="J314">
        <v>15252.61</v>
      </c>
      <c r="K314">
        <v>979.61897099999999</v>
      </c>
    </row>
    <row r="315" spans="1:11" x14ac:dyDescent="0.2">
      <c r="A315" t="s">
        <v>83</v>
      </c>
      <c r="B315" t="s">
        <v>3157</v>
      </c>
      <c r="C315" t="s">
        <v>171</v>
      </c>
      <c r="D315" t="s">
        <v>3158</v>
      </c>
      <c r="E315">
        <v>3</v>
      </c>
      <c r="F315">
        <v>41112</v>
      </c>
      <c r="G315">
        <v>3</v>
      </c>
      <c r="H315">
        <v>41112</v>
      </c>
      <c r="I315">
        <v>12.391999999999999</v>
      </c>
      <c r="J315">
        <v>12.391999999999999</v>
      </c>
      <c r="K315">
        <v>17.843627999999999</v>
      </c>
    </row>
    <row r="316" spans="1:11" x14ac:dyDescent="0.2">
      <c r="A316" t="s">
        <v>83</v>
      </c>
      <c r="B316" t="s">
        <v>3159</v>
      </c>
      <c r="C316" t="s">
        <v>171</v>
      </c>
      <c r="D316" t="s">
        <v>3160</v>
      </c>
      <c r="E316">
        <v>10</v>
      </c>
      <c r="F316">
        <v>27662</v>
      </c>
      <c r="G316">
        <v>10</v>
      </c>
      <c r="H316">
        <v>27662</v>
      </c>
      <c r="I316">
        <v>0</v>
      </c>
      <c r="J316">
        <v>6</v>
      </c>
      <c r="K316">
        <v>11.953486</v>
      </c>
    </row>
    <row r="317" spans="1:11" x14ac:dyDescent="0.2">
      <c r="A317" t="s">
        <v>83</v>
      </c>
      <c r="B317" t="s">
        <v>3161</v>
      </c>
      <c r="C317" t="s">
        <v>171</v>
      </c>
      <c r="D317" t="s">
        <v>3162</v>
      </c>
      <c r="E317">
        <v>5</v>
      </c>
      <c r="F317">
        <v>18334</v>
      </c>
      <c r="G317">
        <v>5</v>
      </c>
      <c r="H317">
        <v>18334</v>
      </c>
      <c r="I317">
        <v>10</v>
      </c>
      <c r="J317">
        <v>10</v>
      </c>
      <c r="K317">
        <v>7.0149710000000001</v>
      </c>
    </row>
    <row r="318" spans="1:11" x14ac:dyDescent="0.2">
      <c r="A318" t="s">
        <v>83</v>
      </c>
      <c r="B318" t="s">
        <v>3163</v>
      </c>
      <c r="C318" t="s">
        <v>171</v>
      </c>
      <c r="D318" t="s">
        <v>3164</v>
      </c>
      <c r="E318">
        <v>70</v>
      </c>
      <c r="F318">
        <v>54940</v>
      </c>
      <c r="G318">
        <v>70</v>
      </c>
      <c r="H318">
        <v>54940</v>
      </c>
      <c r="I318">
        <v>12888</v>
      </c>
      <c r="J318">
        <v>12888</v>
      </c>
      <c r="K318">
        <v>49.047919999999998</v>
      </c>
    </row>
    <row r="319" spans="1:11" x14ac:dyDescent="0.2">
      <c r="A319" t="s">
        <v>83</v>
      </c>
      <c r="B319" t="s">
        <v>3165</v>
      </c>
      <c r="C319" t="s">
        <v>171</v>
      </c>
      <c r="D319" t="s">
        <v>3154</v>
      </c>
      <c r="E319">
        <v>3</v>
      </c>
      <c r="F319">
        <v>10770</v>
      </c>
      <c r="G319">
        <v>3</v>
      </c>
      <c r="H319">
        <v>10770</v>
      </c>
      <c r="I319">
        <v>5</v>
      </c>
      <c r="J319">
        <v>5</v>
      </c>
      <c r="K319">
        <v>5.0920949999999996</v>
      </c>
    </row>
    <row r="320" spans="1:11" x14ac:dyDescent="0.2">
      <c r="A320" t="s">
        <v>83</v>
      </c>
      <c r="B320" t="s">
        <v>3166</v>
      </c>
      <c r="C320" t="s">
        <v>171</v>
      </c>
      <c r="D320" t="s">
        <v>3167</v>
      </c>
      <c r="E320">
        <v>28</v>
      </c>
      <c r="F320">
        <v>116757</v>
      </c>
      <c r="G320">
        <v>28</v>
      </c>
      <c r="H320">
        <v>116757</v>
      </c>
      <c r="I320">
        <v>38</v>
      </c>
      <c r="J320">
        <v>38</v>
      </c>
      <c r="K320">
        <v>44.676979000000003</v>
      </c>
    </row>
    <row r="321" spans="1:11" x14ac:dyDescent="0.2">
      <c r="A321" t="s">
        <v>83</v>
      </c>
      <c r="B321" t="s">
        <v>3168</v>
      </c>
      <c r="C321" t="s">
        <v>171</v>
      </c>
      <c r="D321" t="s">
        <v>3169</v>
      </c>
      <c r="E321">
        <v>62</v>
      </c>
      <c r="F321">
        <v>266033</v>
      </c>
      <c r="G321">
        <v>62</v>
      </c>
      <c r="H321">
        <v>266033</v>
      </c>
      <c r="I321">
        <v>1585.36</v>
      </c>
      <c r="J321">
        <v>1585.36</v>
      </c>
      <c r="K321">
        <v>113.652736</v>
      </c>
    </row>
    <row r="322" spans="1:11" x14ac:dyDescent="0.2">
      <c r="A322" t="s">
        <v>83</v>
      </c>
      <c r="B322" t="s">
        <v>3170</v>
      </c>
      <c r="C322" t="s">
        <v>171</v>
      </c>
      <c r="D322" t="s">
        <v>3171</v>
      </c>
      <c r="E322">
        <v>112</v>
      </c>
      <c r="F322">
        <v>750713</v>
      </c>
      <c r="G322">
        <v>112</v>
      </c>
      <c r="H322">
        <v>750713</v>
      </c>
      <c r="I322">
        <v>144.28</v>
      </c>
      <c r="J322">
        <v>144.28</v>
      </c>
      <c r="K322">
        <v>307.60694100000001</v>
      </c>
    </row>
    <row r="323" spans="1:11" x14ac:dyDescent="0.2">
      <c r="A323" t="s">
        <v>83</v>
      </c>
      <c r="B323" t="s">
        <v>3172</v>
      </c>
      <c r="C323" t="s">
        <v>171</v>
      </c>
      <c r="D323" t="s">
        <v>3173</v>
      </c>
      <c r="E323">
        <v>4</v>
      </c>
      <c r="F323">
        <v>37079</v>
      </c>
      <c r="G323">
        <v>4</v>
      </c>
      <c r="H323">
        <v>37079</v>
      </c>
      <c r="I323">
        <v>0</v>
      </c>
      <c r="J323">
        <v>5.82</v>
      </c>
      <c r="K323">
        <v>16.343050000000002</v>
      </c>
    </row>
    <row r="324" spans="1:11" x14ac:dyDescent="0.2">
      <c r="A324" t="s">
        <v>83</v>
      </c>
      <c r="B324" t="s">
        <v>3174</v>
      </c>
      <c r="C324" t="s">
        <v>171</v>
      </c>
      <c r="D324" t="s">
        <v>3164</v>
      </c>
      <c r="E324">
        <v>33</v>
      </c>
      <c r="F324">
        <v>545905</v>
      </c>
      <c r="G324">
        <v>33</v>
      </c>
      <c r="H324">
        <v>545905</v>
      </c>
      <c r="I324">
        <v>0</v>
      </c>
      <c r="J324">
        <v>1991.43</v>
      </c>
      <c r="K324">
        <v>300.47101300000003</v>
      </c>
    </row>
    <row r="325" spans="1:11" x14ac:dyDescent="0.2">
      <c r="A325" t="s">
        <v>83</v>
      </c>
      <c r="B325" t="s">
        <v>3175</v>
      </c>
      <c r="C325" t="s">
        <v>171</v>
      </c>
      <c r="D325" t="s">
        <v>1481</v>
      </c>
      <c r="E325">
        <v>14</v>
      </c>
      <c r="F325">
        <v>315059</v>
      </c>
      <c r="G325">
        <v>14</v>
      </c>
      <c r="H325">
        <v>315059</v>
      </c>
      <c r="I325">
        <v>0</v>
      </c>
      <c r="J325">
        <v>174.595</v>
      </c>
      <c r="K325">
        <v>146.76887400000001</v>
      </c>
    </row>
    <row r="326" spans="1:11" x14ac:dyDescent="0.2">
      <c r="A326" t="s">
        <v>83</v>
      </c>
      <c r="B326" t="s">
        <v>3176</v>
      </c>
      <c r="C326" t="s">
        <v>171</v>
      </c>
      <c r="D326" t="s">
        <v>1691</v>
      </c>
      <c r="E326">
        <v>3</v>
      </c>
      <c r="F326">
        <v>20563</v>
      </c>
      <c r="G326">
        <v>3</v>
      </c>
      <c r="H326">
        <v>20563</v>
      </c>
      <c r="I326">
        <v>0</v>
      </c>
      <c r="J326">
        <v>5</v>
      </c>
      <c r="K326">
        <v>7.9399699999999998</v>
      </c>
    </row>
    <row r="327" spans="1:11" x14ac:dyDescent="0.2">
      <c r="A327" t="s">
        <v>83</v>
      </c>
      <c r="B327" t="s">
        <v>3177</v>
      </c>
      <c r="C327" t="s">
        <v>171</v>
      </c>
      <c r="D327" t="s">
        <v>3178</v>
      </c>
      <c r="E327">
        <v>2</v>
      </c>
      <c r="F327">
        <v>50018</v>
      </c>
      <c r="G327">
        <v>2</v>
      </c>
      <c r="H327">
        <v>50018</v>
      </c>
      <c r="I327">
        <v>0</v>
      </c>
      <c r="J327">
        <v>7.72</v>
      </c>
      <c r="K327">
        <v>21.422733000000001</v>
      </c>
    </row>
    <row r="328" spans="1:11" x14ac:dyDescent="0.2">
      <c r="A328" t="s">
        <v>83</v>
      </c>
      <c r="B328" t="s">
        <v>3179</v>
      </c>
      <c r="C328" t="s">
        <v>171</v>
      </c>
      <c r="D328" t="s">
        <v>3180</v>
      </c>
      <c r="E328">
        <v>3</v>
      </c>
      <c r="F328">
        <v>22256</v>
      </c>
      <c r="G328">
        <v>3</v>
      </c>
      <c r="H328">
        <v>22256</v>
      </c>
      <c r="I328">
        <v>0</v>
      </c>
      <c r="J328">
        <v>6</v>
      </c>
      <c r="K328">
        <v>8.6149310000000003</v>
      </c>
    </row>
    <row r="329" spans="1:11" x14ac:dyDescent="0.2">
      <c r="A329" t="s">
        <v>83</v>
      </c>
      <c r="B329" t="s">
        <v>3181</v>
      </c>
      <c r="C329" t="s">
        <v>171</v>
      </c>
      <c r="D329" t="s">
        <v>3182</v>
      </c>
      <c r="E329">
        <v>3</v>
      </c>
      <c r="F329">
        <v>37478</v>
      </c>
      <c r="G329">
        <v>3</v>
      </c>
      <c r="H329">
        <v>37478</v>
      </c>
      <c r="I329">
        <v>0</v>
      </c>
      <c r="J329">
        <v>12.940000000000001</v>
      </c>
      <c r="K329">
        <v>17.924557</v>
      </c>
    </row>
    <row r="330" spans="1:11" x14ac:dyDescent="0.2">
      <c r="A330" t="s">
        <v>83</v>
      </c>
      <c r="B330" t="s">
        <v>3183</v>
      </c>
      <c r="C330" t="s">
        <v>171</v>
      </c>
      <c r="D330" t="s">
        <v>3184</v>
      </c>
      <c r="E330">
        <v>6</v>
      </c>
      <c r="F330">
        <v>108468</v>
      </c>
      <c r="G330">
        <v>6</v>
      </c>
      <c r="H330">
        <v>108468</v>
      </c>
      <c r="I330">
        <v>16</v>
      </c>
      <c r="J330">
        <v>16</v>
      </c>
      <c r="K330">
        <v>41.584319999999998</v>
      </c>
    </row>
    <row r="331" spans="1:11" x14ac:dyDescent="0.2">
      <c r="A331" t="s">
        <v>83</v>
      </c>
      <c r="B331" t="s">
        <v>3185</v>
      </c>
      <c r="C331" t="s">
        <v>171</v>
      </c>
      <c r="D331" t="s">
        <v>3186</v>
      </c>
      <c r="E331">
        <v>11</v>
      </c>
      <c r="F331">
        <v>71214</v>
      </c>
      <c r="G331">
        <v>11</v>
      </c>
      <c r="H331">
        <v>71214</v>
      </c>
      <c r="I331">
        <v>5.6</v>
      </c>
      <c r="J331">
        <v>5.6</v>
      </c>
      <c r="K331">
        <v>29.934664000000001</v>
      </c>
    </row>
    <row r="332" spans="1:11" x14ac:dyDescent="0.2">
      <c r="A332" t="s">
        <v>83</v>
      </c>
      <c r="B332" t="s">
        <v>3187</v>
      </c>
      <c r="C332" t="s">
        <v>171</v>
      </c>
      <c r="D332" t="s">
        <v>3188</v>
      </c>
      <c r="E332">
        <v>5</v>
      </c>
      <c r="F332">
        <v>8925</v>
      </c>
      <c r="G332">
        <v>5</v>
      </c>
      <c r="H332">
        <v>8925</v>
      </c>
      <c r="I332">
        <v>30</v>
      </c>
      <c r="J332">
        <v>30</v>
      </c>
      <c r="K332">
        <v>19.002787999999999</v>
      </c>
    </row>
    <row r="333" spans="1:11" x14ac:dyDescent="0.2">
      <c r="A333" t="s">
        <v>83</v>
      </c>
      <c r="B333" t="s">
        <v>3189</v>
      </c>
      <c r="C333" t="s">
        <v>171</v>
      </c>
      <c r="D333" t="s">
        <v>3164</v>
      </c>
      <c r="E333">
        <v>238</v>
      </c>
      <c r="F333">
        <v>960361</v>
      </c>
      <c r="G333">
        <v>238</v>
      </c>
      <c r="H333">
        <v>960361</v>
      </c>
      <c r="I333">
        <v>728</v>
      </c>
      <c r="J333">
        <v>728</v>
      </c>
      <c r="K333">
        <v>413.26386600000001</v>
      </c>
    </row>
    <row r="334" spans="1:11" x14ac:dyDescent="0.2">
      <c r="A334" t="s">
        <v>84</v>
      </c>
      <c r="B334" t="s">
        <v>3190</v>
      </c>
      <c r="C334" t="s">
        <v>171</v>
      </c>
      <c r="D334" t="s">
        <v>755</v>
      </c>
      <c r="E334">
        <v>1</v>
      </c>
      <c r="F334">
        <v>79487</v>
      </c>
      <c r="G334">
        <v>1</v>
      </c>
      <c r="H334">
        <v>79487</v>
      </c>
      <c r="I334">
        <v>5</v>
      </c>
      <c r="J334">
        <v>5</v>
      </c>
      <c r="K334">
        <v>35.501897</v>
      </c>
    </row>
    <row r="335" spans="1:11" x14ac:dyDescent="0.2">
      <c r="A335" t="s">
        <v>84</v>
      </c>
      <c r="B335" t="s">
        <v>3191</v>
      </c>
      <c r="C335" t="s">
        <v>171</v>
      </c>
      <c r="D335" t="s">
        <v>3192</v>
      </c>
      <c r="E335">
        <v>6</v>
      </c>
      <c r="F335">
        <v>26309</v>
      </c>
      <c r="G335">
        <v>6</v>
      </c>
      <c r="H335">
        <v>26309</v>
      </c>
      <c r="I335">
        <v>27.89</v>
      </c>
      <c r="J335">
        <v>27.89</v>
      </c>
      <c r="K335">
        <v>12.784420000000001</v>
      </c>
    </row>
    <row r="336" spans="1:11" x14ac:dyDescent="0.2">
      <c r="A336" t="s">
        <v>84</v>
      </c>
      <c r="B336" t="s">
        <v>3193</v>
      </c>
      <c r="C336" t="s">
        <v>171</v>
      </c>
      <c r="D336" t="s">
        <v>3194</v>
      </c>
      <c r="E336">
        <v>2</v>
      </c>
      <c r="F336">
        <v>28390</v>
      </c>
      <c r="G336">
        <v>2</v>
      </c>
      <c r="H336">
        <v>28390</v>
      </c>
      <c r="I336">
        <v>6</v>
      </c>
      <c r="J336">
        <v>6</v>
      </c>
      <c r="K336">
        <v>15.64059</v>
      </c>
    </row>
    <row r="337" spans="1:11" x14ac:dyDescent="0.2">
      <c r="A337" t="s">
        <v>84</v>
      </c>
      <c r="B337" t="s">
        <v>3195</v>
      </c>
      <c r="C337" t="s">
        <v>171</v>
      </c>
      <c r="D337" t="s">
        <v>755</v>
      </c>
      <c r="E337">
        <v>33</v>
      </c>
      <c r="F337">
        <v>267488</v>
      </c>
      <c r="G337">
        <v>33</v>
      </c>
      <c r="H337">
        <v>267488</v>
      </c>
      <c r="I337">
        <v>38</v>
      </c>
      <c r="J337">
        <v>38</v>
      </c>
      <c r="K337">
        <v>111.71628200000001</v>
      </c>
    </row>
    <row r="338" spans="1:11" x14ac:dyDescent="0.2">
      <c r="A338" t="s">
        <v>84</v>
      </c>
      <c r="B338" t="s">
        <v>3196</v>
      </c>
      <c r="C338" t="s">
        <v>171</v>
      </c>
      <c r="D338" t="s">
        <v>3197</v>
      </c>
      <c r="E338">
        <v>0</v>
      </c>
      <c r="F338">
        <v>0</v>
      </c>
      <c r="G338">
        <v>0</v>
      </c>
      <c r="H338">
        <v>0</v>
      </c>
      <c r="I338">
        <v>0</v>
      </c>
      <c r="J338">
        <v>358812</v>
      </c>
      <c r="K338">
        <v>6.1528359999999997</v>
      </c>
    </row>
    <row r="339" spans="1:11" x14ac:dyDescent="0.2">
      <c r="A339" t="s">
        <v>84</v>
      </c>
      <c r="B339" t="s">
        <v>3198</v>
      </c>
      <c r="C339" t="s">
        <v>171</v>
      </c>
      <c r="D339" t="s">
        <v>3199</v>
      </c>
      <c r="E339">
        <v>4</v>
      </c>
      <c r="F339">
        <v>1332</v>
      </c>
      <c r="G339">
        <v>4</v>
      </c>
      <c r="H339">
        <v>1332</v>
      </c>
      <c r="I339">
        <v>115</v>
      </c>
      <c r="J339">
        <v>115</v>
      </c>
      <c r="K339">
        <v>9.1797260000000005</v>
      </c>
    </row>
    <row r="340" spans="1:11" x14ac:dyDescent="0.2">
      <c r="A340" t="s">
        <v>84</v>
      </c>
      <c r="B340" t="s">
        <v>3200</v>
      </c>
      <c r="C340" t="s">
        <v>171</v>
      </c>
      <c r="D340" t="s">
        <v>3201</v>
      </c>
      <c r="E340">
        <v>0</v>
      </c>
      <c r="F340">
        <v>0</v>
      </c>
      <c r="G340">
        <v>0</v>
      </c>
      <c r="H340">
        <v>0</v>
      </c>
      <c r="I340">
        <v>425</v>
      </c>
      <c r="J340">
        <v>425</v>
      </c>
      <c r="K340">
        <v>7.2882559999999996</v>
      </c>
    </row>
    <row r="341" spans="1:11" x14ac:dyDescent="0.2">
      <c r="A341" t="s">
        <v>84</v>
      </c>
      <c r="B341" t="s">
        <v>3202</v>
      </c>
      <c r="C341" t="s">
        <v>171</v>
      </c>
      <c r="D341" t="s">
        <v>3203</v>
      </c>
      <c r="E341">
        <v>3</v>
      </c>
      <c r="F341">
        <v>21567</v>
      </c>
      <c r="G341">
        <v>3</v>
      </c>
      <c r="H341">
        <v>21567</v>
      </c>
      <c r="I341">
        <v>5.25</v>
      </c>
      <c r="J341">
        <v>5.25</v>
      </c>
      <c r="K341">
        <v>9.6258710000000001</v>
      </c>
    </row>
    <row r="342" spans="1:11" x14ac:dyDescent="0.2">
      <c r="A342" t="s">
        <v>84</v>
      </c>
      <c r="B342" t="s">
        <v>3204</v>
      </c>
      <c r="C342" t="s">
        <v>171</v>
      </c>
      <c r="D342" t="s">
        <v>2963</v>
      </c>
      <c r="E342">
        <v>6</v>
      </c>
      <c r="F342">
        <v>40283</v>
      </c>
      <c r="G342">
        <v>6</v>
      </c>
      <c r="H342">
        <v>40283</v>
      </c>
      <c r="I342">
        <v>5.78</v>
      </c>
      <c r="J342">
        <v>5.78</v>
      </c>
      <c r="K342">
        <v>17.881302999999999</v>
      </c>
    </row>
    <row r="343" spans="1:11" x14ac:dyDescent="0.2">
      <c r="A343" t="s">
        <v>84</v>
      </c>
      <c r="B343" t="s">
        <v>3205</v>
      </c>
      <c r="C343" t="s">
        <v>171</v>
      </c>
      <c r="D343" t="s">
        <v>3206</v>
      </c>
      <c r="E343">
        <v>3</v>
      </c>
      <c r="F343">
        <v>35641</v>
      </c>
      <c r="G343">
        <v>3</v>
      </c>
      <c r="H343">
        <v>35641</v>
      </c>
      <c r="I343">
        <v>5.67</v>
      </c>
      <c r="J343">
        <v>5.67</v>
      </c>
      <c r="K343">
        <v>15.984680000000001</v>
      </c>
    </row>
    <row r="344" spans="1:11" x14ac:dyDescent="0.2">
      <c r="A344" t="s">
        <v>84</v>
      </c>
      <c r="B344" t="s">
        <v>3207</v>
      </c>
      <c r="C344" t="s">
        <v>171</v>
      </c>
      <c r="D344" t="s">
        <v>2048</v>
      </c>
      <c r="E344">
        <v>0</v>
      </c>
      <c r="F344">
        <v>0</v>
      </c>
      <c r="G344">
        <v>5</v>
      </c>
      <c r="H344">
        <v>21394</v>
      </c>
      <c r="I344">
        <v>0</v>
      </c>
      <c r="J344">
        <v>9.25</v>
      </c>
      <c r="K344">
        <v>10.694869000000001</v>
      </c>
    </row>
    <row r="345" spans="1:11" x14ac:dyDescent="0.2">
      <c r="A345" t="s">
        <v>84</v>
      </c>
      <c r="B345" t="s">
        <v>3208</v>
      </c>
      <c r="C345" t="s">
        <v>171</v>
      </c>
      <c r="D345" t="s">
        <v>3209</v>
      </c>
      <c r="E345">
        <v>3</v>
      </c>
      <c r="F345">
        <v>29363</v>
      </c>
      <c r="G345">
        <v>3</v>
      </c>
      <c r="H345">
        <v>29363</v>
      </c>
      <c r="I345">
        <v>7.19</v>
      </c>
      <c r="J345">
        <v>7.19</v>
      </c>
      <c r="K345">
        <v>13.744749000000001</v>
      </c>
    </row>
    <row r="346" spans="1:11" x14ac:dyDescent="0.2">
      <c r="A346" t="s">
        <v>84</v>
      </c>
      <c r="B346" t="s">
        <v>3210</v>
      </c>
      <c r="C346" t="s">
        <v>171</v>
      </c>
      <c r="D346" t="s">
        <v>3211</v>
      </c>
      <c r="E346">
        <v>3</v>
      </c>
      <c r="F346">
        <v>62099</v>
      </c>
      <c r="G346">
        <v>3</v>
      </c>
      <c r="H346">
        <v>62099</v>
      </c>
      <c r="I346">
        <v>6.51</v>
      </c>
      <c r="J346">
        <v>6.51</v>
      </c>
      <c r="K346">
        <v>25.031185000000001</v>
      </c>
    </row>
    <row r="347" spans="1:11" x14ac:dyDescent="0.2">
      <c r="A347" t="s">
        <v>84</v>
      </c>
      <c r="B347" t="s">
        <v>3214</v>
      </c>
      <c r="C347" t="s">
        <v>171</v>
      </c>
      <c r="D347" t="s">
        <v>3213</v>
      </c>
      <c r="E347">
        <v>3</v>
      </c>
      <c r="F347">
        <v>39592</v>
      </c>
      <c r="G347">
        <v>3</v>
      </c>
      <c r="H347">
        <v>39592</v>
      </c>
      <c r="I347">
        <v>5</v>
      </c>
      <c r="J347">
        <v>5</v>
      </c>
      <c r="K347">
        <v>18.414151</v>
      </c>
    </row>
    <row r="348" spans="1:11" x14ac:dyDescent="0.2">
      <c r="A348" t="s">
        <v>84</v>
      </c>
      <c r="B348" t="s">
        <v>3212</v>
      </c>
      <c r="C348" t="s">
        <v>171</v>
      </c>
      <c r="D348" t="s">
        <v>3213</v>
      </c>
      <c r="E348">
        <v>1</v>
      </c>
      <c r="F348">
        <v>16650</v>
      </c>
      <c r="G348">
        <v>1</v>
      </c>
      <c r="H348">
        <v>16650</v>
      </c>
      <c r="I348">
        <v>6</v>
      </c>
      <c r="J348">
        <v>6</v>
      </c>
      <c r="K348">
        <v>5.9907779999999997</v>
      </c>
    </row>
    <row r="349" spans="1:11" x14ac:dyDescent="0.2">
      <c r="A349" t="s">
        <v>86</v>
      </c>
      <c r="B349" t="s">
        <v>3215</v>
      </c>
      <c r="C349" t="s">
        <v>171</v>
      </c>
      <c r="D349" t="s">
        <v>1526</v>
      </c>
      <c r="E349">
        <v>2</v>
      </c>
      <c r="F349">
        <v>28938</v>
      </c>
      <c r="G349">
        <v>2</v>
      </c>
      <c r="H349">
        <v>28938</v>
      </c>
      <c r="I349">
        <v>20</v>
      </c>
      <c r="J349">
        <v>20</v>
      </c>
      <c r="K349">
        <v>13.77783</v>
      </c>
    </row>
    <row r="350" spans="1:11" x14ac:dyDescent="0.2">
      <c r="A350" t="s">
        <v>86</v>
      </c>
      <c r="B350" t="s">
        <v>3216</v>
      </c>
      <c r="C350" t="s">
        <v>171</v>
      </c>
      <c r="D350" t="s">
        <v>3217</v>
      </c>
      <c r="E350">
        <v>2</v>
      </c>
      <c r="F350">
        <v>36192</v>
      </c>
      <c r="G350">
        <v>2</v>
      </c>
      <c r="H350">
        <v>36192</v>
      </c>
      <c r="I350">
        <v>12</v>
      </c>
      <c r="J350">
        <v>12</v>
      </c>
      <c r="K350">
        <v>17.043147999999999</v>
      </c>
    </row>
    <row r="351" spans="1:11" x14ac:dyDescent="0.2">
      <c r="A351" t="s">
        <v>86</v>
      </c>
      <c r="B351" t="s">
        <v>3218</v>
      </c>
      <c r="C351" t="s">
        <v>171</v>
      </c>
      <c r="D351" t="s">
        <v>3219</v>
      </c>
      <c r="E351">
        <v>2</v>
      </c>
      <c r="F351">
        <v>37909</v>
      </c>
      <c r="G351">
        <v>2</v>
      </c>
      <c r="H351">
        <v>37909</v>
      </c>
      <c r="I351">
        <v>24.6</v>
      </c>
      <c r="J351">
        <v>24.6</v>
      </c>
      <c r="K351">
        <v>17.848396999999999</v>
      </c>
    </row>
    <row r="352" spans="1:11" x14ac:dyDescent="0.2">
      <c r="A352" t="s">
        <v>86</v>
      </c>
      <c r="B352" t="s">
        <v>3226</v>
      </c>
      <c r="C352" t="s">
        <v>171</v>
      </c>
      <c r="D352" t="s">
        <v>3227</v>
      </c>
      <c r="E352">
        <v>2</v>
      </c>
      <c r="F352">
        <v>17642</v>
      </c>
      <c r="G352">
        <v>2</v>
      </c>
      <c r="H352">
        <v>17642</v>
      </c>
      <c r="I352">
        <v>14.2</v>
      </c>
      <c r="J352">
        <v>14.2</v>
      </c>
      <c r="K352">
        <v>8.0719110000000001</v>
      </c>
    </row>
    <row r="353" spans="1:11" x14ac:dyDescent="0.2">
      <c r="A353" t="s">
        <v>86</v>
      </c>
      <c r="B353" t="s">
        <v>3228</v>
      </c>
      <c r="C353" t="s">
        <v>171</v>
      </c>
      <c r="D353" t="s">
        <v>3229</v>
      </c>
      <c r="E353">
        <v>2</v>
      </c>
      <c r="F353">
        <v>33677</v>
      </c>
      <c r="G353">
        <v>2</v>
      </c>
      <c r="H353">
        <v>33677</v>
      </c>
      <c r="I353">
        <v>14</v>
      </c>
      <c r="J353">
        <v>14</v>
      </c>
      <c r="K353">
        <v>15.342972</v>
      </c>
    </row>
    <row r="354" spans="1:11" x14ac:dyDescent="0.2">
      <c r="A354" t="s">
        <v>86</v>
      </c>
      <c r="B354" t="s">
        <v>3230</v>
      </c>
      <c r="C354" t="s">
        <v>171</v>
      </c>
      <c r="D354" t="s">
        <v>1535</v>
      </c>
      <c r="E354">
        <v>1</v>
      </c>
      <c r="F354">
        <v>18630</v>
      </c>
      <c r="G354">
        <v>1</v>
      </c>
      <c r="H354">
        <v>18630</v>
      </c>
      <c r="I354">
        <v>18</v>
      </c>
      <c r="J354">
        <v>18</v>
      </c>
      <c r="K354">
        <v>7.7373060000000002</v>
      </c>
    </row>
    <row r="355" spans="1:11" x14ac:dyDescent="0.2">
      <c r="A355" t="s">
        <v>86</v>
      </c>
      <c r="B355" t="s">
        <v>3231</v>
      </c>
      <c r="C355" t="s">
        <v>171</v>
      </c>
      <c r="D355" t="s">
        <v>3232</v>
      </c>
      <c r="E355">
        <v>1</v>
      </c>
      <c r="F355">
        <v>24652</v>
      </c>
      <c r="G355">
        <v>1</v>
      </c>
      <c r="H355">
        <v>24652</v>
      </c>
      <c r="I355">
        <v>9</v>
      </c>
      <c r="J355">
        <v>9</v>
      </c>
      <c r="K355">
        <v>11.710229999999999</v>
      </c>
    </row>
    <row r="356" spans="1:11" x14ac:dyDescent="0.2">
      <c r="A356" t="s">
        <v>86</v>
      </c>
      <c r="B356" t="s">
        <v>3220</v>
      </c>
      <c r="C356" t="s">
        <v>171</v>
      </c>
      <c r="D356" t="s">
        <v>3221</v>
      </c>
      <c r="E356">
        <v>4</v>
      </c>
      <c r="F356">
        <v>68397</v>
      </c>
      <c r="G356">
        <v>4</v>
      </c>
      <c r="H356">
        <v>68397</v>
      </c>
      <c r="I356">
        <v>10.5</v>
      </c>
      <c r="J356">
        <v>10.5</v>
      </c>
      <c r="K356">
        <v>31.412800000000001</v>
      </c>
    </row>
    <row r="357" spans="1:11" x14ac:dyDescent="0.2">
      <c r="A357" t="s">
        <v>86</v>
      </c>
      <c r="B357" t="s">
        <v>3222</v>
      </c>
      <c r="C357" t="s">
        <v>171</v>
      </c>
      <c r="D357" t="s">
        <v>3223</v>
      </c>
      <c r="E357">
        <v>6</v>
      </c>
      <c r="F357">
        <v>91396</v>
      </c>
      <c r="G357">
        <v>6</v>
      </c>
      <c r="H357">
        <v>91396</v>
      </c>
      <c r="I357">
        <v>14.273</v>
      </c>
      <c r="J357">
        <v>14.273</v>
      </c>
      <c r="K357">
        <v>46.185493000000001</v>
      </c>
    </row>
    <row r="358" spans="1:11" x14ac:dyDescent="0.2">
      <c r="A358" t="s">
        <v>86</v>
      </c>
      <c r="B358" t="s">
        <v>3224</v>
      </c>
      <c r="C358" t="s">
        <v>171</v>
      </c>
      <c r="D358" t="s">
        <v>3225</v>
      </c>
      <c r="E358">
        <v>2</v>
      </c>
      <c r="F358">
        <v>39279</v>
      </c>
      <c r="G358">
        <v>2</v>
      </c>
      <c r="H358">
        <v>39279</v>
      </c>
      <c r="I358">
        <v>16</v>
      </c>
      <c r="J358">
        <v>16</v>
      </c>
      <c r="K358">
        <v>17.030123</v>
      </c>
    </row>
    <row r="359" spans="1:11" x14ac:dyDescent="0.2">
      <c r="A359" t="s">
        <v>86</v>
      </c>
      <c r="B359" t="s">
        <v>3233</v>
      </c>
      <c r="C359" t="s">
        <v>171</v>
      </c>
      <c r="D359" t="s">
        <v>3234</v>
      </c>
      <c r="E359">
        <v>21</v>
      </c>
      <c r="F359">
        <v>193895</v>
      </c>
      <c r="G359">
        <v>21</v>
      </c>
      <c r="H359">
        <v>193895</v>
      </c>
      <c r="I359">
        <v>75.88</v>
      </c>
      <c r="J359">
        <v>75.88</v>
      </c>
      <c r="K359">
        <v>90.636601999999996</v>
      </c>
    </row>
    <row r="360" spans="1:11" x14ac:dyDescent="0.2">
      <c r="A360" t="s">
        <v>86</v>
      </c>
      <c r="B360" t="s">
        <v>3235</v>
      </c>
      <c r="C360" t="s">
        <v>171</v>
      </c>
      <c r="D360" t="s">
        <v>1555</v>
      </c>
      <c r="E360">
        <v>1</v>
      </c>
      <c r="F360">
        <v>41473</v>
      </c>
      <c r="G360">
        <v>1</v>
      </c>
      <c r="H360">
        <v>41473</v>
      </c>
      <c r="I360">
        <v>6</v>
      </c>
      <c r="J360">
        <v>6</v>
      </c>
      <c r="K360">
        <v>17.874476999999999</v>
      </c>
    </row>
    <row r="361" spans="1:11" x14ac:dyDescent="0.2">
      <c r="A361" t="s">
        <v>86</v>
      </c>
      <c r="B361" t="s">
        <v>3236</v>
      </c>
      <c r="C361" t="s">
        <v>171</v>
      </c>
      <c r="D361" t="s">
        <v>3237</v>
      </c>
      <c r="E361">
        <v>2</v>
      </c>
      <c r="F361">
        <v>24920</v>
      </c>
      <c r="G361">
        <v>2</v>
      </c>
      <c r="H361">
        <v>24920</v>
      </c>
      <c r="I361">
        <v>8</v>
      </c>
      <c r="J361">
        <v>8</v>
      </c>
      <c r="K361">
        <v>12.255053999999999</v>
      </c>
    </row>
    <row r="362" spans="1:11" x14ac:dyDescent="0.2">
      <c r="A362" t="s">
        <v>86</v>
      </c>
      <c r="B362" t="s">
        <v>3238</v>
      </c>
      <c r="C362" t="s">
        <v>171</v>
      </c>
      <c r="D362" t="s">
        <v>1575</v>
      </c>
      <c r="E362">
        <v>2</v>
      </c>
      <c r="F362">
        <v>24078</v>
      </c>
      <c r="G362">
        <v>2</v>
      </c>
      <c r="H362">
        <v>24078</v>
      </c>
      <c r="I362">
        <v>14</v>
      </c>
      <c r="J362">
        <v>14</v>
      </c>
      <c r="K362">
        <v>12.051296000000001</v>
      </c>
    </row>
    <row r="363" spans="1:11" x14ac:dyDescent="0.2">
      <c r="A363" t="s">
        <v>86</v>
      </c>
      <c r="B363" t="s">
        <v>3239</v>
      </c>
      <c r="C363" t="s">
        <v>171</v>
      </c>
      <c r="D363" t="s">
        <v>3240</v>
      </c>
      <c r="E363">
        <v>1</v>
      </c>
      <c r="F363">
        <v>71699</v>
      </c>
      <c r="G363">
        <v>1</v>
      </c>
      <c r="H363">
        <v>71699</v>
      </c>
      <c r="I363">
        <v>7</v>
      </c>
      <c r="J363">
        <v>7</v>
      </c>
      <c r="K363">
        <v>30.484983</v>
      </c>
    </row>
    <row r="364" spans="1:11" x14ac:dyDescent="0.2">
      <c r="A364" t="s">
        <v>86</v>
      </c>
      <c r="B364" t="s">
        <v>3241</v>
      </c>
      <c r="C364" t="s">
        <v>171</v>
      </c>
      <c r="D364" t="s">
        <v>3242</v>
      </c>
      <c r="E364">
        <v>2</v>
      </c>
      <c r="F364">
        <v>32334</v>
      </c>
      <c r="G364">
        <v>2</v>
      </c>
      <c r="H364">
        <v>32334</v>
      </c>
      <c r="I364">
        <v>10</v>
      </c>
      <c r="J364">
        <v>10</v>
      </c>
      <c r="K364">
        <v>15.250137</v>
      </c>
    </row>
    <row r="365" spans="1:11" x14ac:dyDescent="0.2">
      <c r="A365" t="s">
        <v>86</v>
      </c>
      <c r="B365" t="s">
        <v>3243</v>
      </c>
      <c r="C365" t="s">
        <v>171</v>
      </c>
      <c r="D365" t="s">
        <v>3244</v>
      </c>
      <c r="E365">
        <v>1</v>
      </c>
      <c r="F365">
        <v>30927</v>
      </c>
      <c r="G365">
        <v>1</v>
      </c>
      <c r="H365">
        <v>30927</v>
      </c>
      <c r="I365">
        <v>8</v>
      </c>
      <c r="J365">
        <v>8</v>
      </c>
      <c r="K365">
        <v>13.818633</v>
      </c>
    </row>
    <row r="366" spans="1:11" x14ac:dyDescent="0.2">
      <c r="A366" t="s">
        <v>86</v>
      </c>
      <c r="B366" t="s">
        <v>3245</v>
      </c>
      <c r="C366" t="s">
        <v>171</v>
      </c>
      <c r="D366" t="s">
        <v>3246</v>
      </c>
      <c r="E366">
        <v>59</v>
      </c>
      <c r="F366">
        <v>401647</v>
      </c>
      <c r="G366">
        <v>59</v>
      </c>
      <c r="H366">
        <v>401647</v>
      </c>
      <c r="I366">
        <v>587.34</v>
      </c>
      <c r="J366">
        <v>587.34</v>
      </c>
      <c r="K366">
        <v>186.28721999999999</v>
      </c>
    </row>
    <row r="367" spans="1:11" x14ac:dyDescent="0.2">
      <c r="A367" t="s">
        <v>86</v>
      </c>
      <c r="B367" t="s">
        <v>3247</v>
      </c>
      <c r="C367" t="s">
        <v>171</v>
      </c>
      <c r="D367" t="s">
        <v>3248</v>
      </c>
      <c r="E367">
        <v>19</v>
      </c>
      <c r="F367">
        <v>46532</v>
      </c>
      <c r="G367">
        <v>19</v>
      </c>
      <c r="H367">
        <v>46532</v>
      </c>
      <c r="I367">
        <v>253.352</v>
      </c>
      <c r="J367">
        <v>253.352</v>
      </c>
      <c r="K367">
        <v>28.825609</v>
      </c>
    </row>
    <row r="368" spans="1:11" x14ac:dyDescent="0.2">
      <c r="A368" t="s">
        <v>86</v>
      </c>
      <c r="B368" t="s">
        <v>3249</v>
      </c>
      <c r="C368" t="s">
        <v>171</v>
      </c>
      <c r="D368" t="s">
        <v>3250</v>
      </c>
      <c r="E368">
        <v>5</v>
      </c>
      <c r="F368">
        <v>152380</v>
      </c>
      <c r="G368">
        <v>5</v>
      </c>
      <c r="H368">
        <v>152380</v>
      </c>
      <c r="I368">
        <v>15</v>
      </c>
      <c r="J368">
        <v>15</v>
      </c>
      <c r="K368">
        <v>81.731414999999998</v>
      </c>
    </row>
    <row r="369" spans="1:11" x14ac:dyDescent="0.2">
      <c r="A369" t="s">
        <v>87</v>
      </c>
      <c r="B369" t="s">
        <v>3251</v>
      </c>
      <c r="C369" t="s">
        <v>171</v>
      </c>
      <c r="D369" t="s">
        <v>1593</v>
      </c>
      <c r="E369">
        <v>2</v>
      </c>
      <c r="F369">
        <v>35222</v>
      </c>
      <c r="G369">
        <v>2</v>
      </c>
      <c r="H369">
        <v>35222</v>
      </c>
      <c r="I369">
        <v>14.7</v>
      </c>
      <c r="J369">
        <v>14.7</v>
      </c>
      <c r="K369">
        <v>19.678039999999999</v>
      </c>
    </row>
    <row r="370" spans="1:11" x14ac:dyDescent="0.2">
      <c r="A370" t="s">
        <v>87</v>
      </c>
      <c r="B370" t="s">
        <v>3252</v>
      </c>
      <c r="C370" t="s">
        <v>171</v>
      </c>
      <c r="D370" t="s">
        <v>3253</v>
      </c>
      <c r="E370">
        <v>1</v>
      </c>
      <c r="F370">
        <v>18772</v>
      </c>
      <c r="G370">
        <v>1</v>
      </c>
      <c r="H370">
        <v>18772</v>
      </c>
      <c r="I370">
        <v>0</v>
      </c>
      <c r="J370">
        <v>5.08</v>
      </c>
      <c r="K370">
        <v>10.034948</v>
      </c>
    </row>
    <row r="371" spans="1:11" x14ac:dyDescent="0.2">
      <c r="A371" t="s">
        <v>87</v>
      </c>
      <c r="B371" t="s">
        <v>3254</v>
      </c>
      <c r="C371" t="s">
        <v>171</v>
      </c>
      <c r="D371" t="s">
        <v>3255</v>
      </c>
      <c r="E371">
        <v>36</v>
      </c>
      <c r="F371">
        <v>163320</v>
      </c>
      <c r="G371">
        <v>36</v>
      </c>
      <c r="H371">
        <v>163320</v>
      </c>
      <c r="I371">
        <v>680</v>
      </c>
      <c r="J371">
        <v>680</v>
      </c>
      <c r="K371">
        <v>99.444687999999999</v>
      </c>
    </row>
    <row r="372" spans="1:11" x14ac:dyDescent="0.2">
      <c r="A372" t="s">
        <v>87</v>
      </c>
      <c r="B372" t="s">
        <v>3256</v>
      </c>
      <c r="C372" t="s">
        <v>171</v>
      </c>
      <c r="D372" t="s">
        <v>1606</v>
      </c>
      <c r="E372">
        <v>3</v>
      </c>
      <c r="F372">
        <v>23236</v>
      </c>
      <c r="G372">
        <v>3</v>
      </c>
      <c r="H372">
        <v>23236</v>
      </c>
      <c r="I372">
        <v>5.0789999999999997</v>
      </c>
      <c r="J372">
        <v>5.0789999999999997</v>
      </c>
      <c r="K372">
        <v>12.625517</v>
      </c>
    </row>
    <row r="373" spans="1:11" x14ac:dyDescent="0.2">
      <c r="A373" t="s">
        <v>87</v>
      </c>
      <c r="B373" t="s">
        <v>3257</v>
      </c>
      <c r="C373" t="s">
        <v>171</v>
      </c>
      <c r="D373" t="s">
        <v>1587</v>
      </c>
      <c r="E373">
        <v>1</v>
      </c>
      <c r="F373">
        <v>32614</v>
      </c>
      <c r="G373">
        <v>1</v>
      </c>
      <c r="H373">
        <v>32614</v>
      </c>
      <c r="I373">
        <v>14.7</v>
      </c>
      <c r="J373">
        <v>14.7</v>
      </c>
      <c r="K373">
        <v>17.185079999999999</v>
      </c>
    </row>
    <row r="374" spans="1:11" x14ac:dyDescent="0.2">
      <c r="A374" t="s">
        <v>87</v>
      </c>
      <c r="B374" t="s">
        <v>3258</v>
      </c>
      <c r="C374" t="s">
        <v>171</v>
      </c>
      <c r="D374" t="s">
        <v>1585</v>
      </c>
      <c r="E374">
        <v>2</v>
      </c>
      <c r="F374">
        <v>50512</v>
      </c>
      <c r="G374">
        <v>2</v>
      </c>
      <c r="H374">
        <v>50512</v>
      </c>
      <c r="I374">
        <v>6.75</v>
      </c>
      <c r="J374">
        <v>6.75</v>
      </c>
      <c r="K374">
        <v>29.70654</v>
      </c>
    </row>
    <row r="375" spans="1:11" x14ac:dyDescent="0.2">
      <c r="A375" t="s">
        <v>88</v>
      </c>
      <c r="B375" t="s">
        <v>3259</v>
      </c>
      <c r="C375" t="s">
        <v>171</v>
      </c>
      <c r="D375" t="s">
        <v>3260</v>
      </c>
      <c r="E375">
        <v>1</v>
      </c>
      <c r="F375">
        <v>17100</v>
      </c>
      <c r="G375">
        <v>1</v>
      </c>
      <c r="H375">
        <v>17100</v>
      </c>
      <c r="I375">
        <v>13.03</v>
      </c>
      <c r="J375">
        <v>13.03</v>
      </c>
      <c r="K375">
        <v>8.6068859999999994</v>
      </c>
    </row>
    <row r="376" spans="1:11" x14ac:dyDescent="0.2">
      <c r="A376" t="s">
        <v>88</v>
      </c>
      <c r="B376" t="s">
        <v>3261</v>
      </c>
      <c r="C376" t="s">
        <v>171</v>
      </c>
      <c r="D376" t="s">
        <v>1629</v>
      </c>
      <c r="E376">
        <v>227</v>
      </c>
      <c r="F376">
        <v>1025780</v>
      </c>
      <c r="G376">
        <v>227</v>
      </c>
      <c r="H376">
        <v>1025780</v>
      </c>
      <c r="I376">
        <v>146756.9</v>
      </c>
      <c r="J376">
        <v>146797.9</v>
      </c>
      <c r="K376">
        <v>834.03619200000003</v>
      </c>
    </row>
    <row r="377" spans="1:11" x14ac:dyDescent="0.2">
      <c r="A377" t="s">
        <v>88</v>
      </c>
      <c r="B377" t="s">
        <v>3262</v>
      </c>
      <c r="C377" t="s">
        <v>171</v>
      </c>
      <c r="D377" t="s">
        <v>3263</v>
      </c>
      <c r="E377">
        <v>3</v>
      </c>
      <c r="F377">
        <v>46753</v>
      </c>
      <c r="G377">
        <v>3</v>
      </c>
      <c r="H377">
        <v>46753</v>
      </c>
      <c r="I377">
        <v>11.82</v>
      </c>
      <c r="J377">
        <v>11.82</v>
      </c>
      <c r="K377">
        <v>15.971492</v>
      </c>
    </row>
    <row r="378" spans="1:11" x14ac:dyDescent="0.2">
      <c r="A378" t="s">
        <v>88</v>
      </c>
      <c r="B378" t="s">
        <v>3264</v>
      </c>
      <c r="C378" t="s">
        <v>171</v>
      </c>
      <c r="D378" t="s">
        <v>3265</v>
      </c>
      <c r="E378">
        <v>2</v>
      </c>
      <c r="F378">
        <v>38475</v>
      </c>
      <c r="G378">
        <v>2</v>
      </c>
      <c r="H378">
        <v>38475</v>
      </c>
      <c r="I378">
        <v>12.32</v>
      </c>
      <c r="J378">
        <v>12.32</v>
      </c>
      <c r="K378">
        <v>14.529528000000001</v>
      </c>
    </row>
    <row r="379" spans="1:11" x14ac:dyDescent="0.2">
      <c r="A379" t="s">
        <v>88</v>
      </c>
      <c r="B379" t="s">
        <v>3266</v>
      </c>
      <c r="C379" t="s">
        <v>171</v>
      </c>
      <c r="D379" t="s">
        <v>3267</v>
      </c>
      <c r="E379">
        <v>4</v>
      </c>
      <c r="F379">
        <v>162290</v>
      </c>
      <c r="G379">
        <v>4</v>
      </c>
      <c r="H379">
        <v>162290</v>
      </c>
      <c r="I379">
        <v>7.58</v>
      </c>
      <c r="J379">
        <v>7.58</v>
      </c>
      <c r="K379">
        <v>58.669117</v>
      </c>
    </row>
    <row r="380" spans="1:11" x14ac:dyDescent="0.2">
      <c r="A380" t="s">
        <v>88</v>
      </c>
      <c r="B380" t="s">
        <v>3268</v>
      </c>
      <c r="C380" t="s">
        <v>171</v>
      </c>
      <c r="D380" t="s">
        <v>3267</v>
      </c>
      <c r="E380">
        <v>3</v>
      </c>
      <c r="F380">
        <v>49842</v>
      </c>
      <c r="G380">
        <v>3</v>
      </c>
      <c r="H380">
        <v>49842</v>
      </c>
      <c r="I380">
        <v>9.9</v>
      </c>
      <c r="J380">
        <v>9.9</v>
      </c>
      <c r="K380">
        <v>22.099722</v>
      </c>
    </row>
    <row r="381" spans="1:11" x14ac:dyDescent="0.2">
      <c r="A381" t="s">
        <v>88</v>
      </c>
      <c r="B381" t="s">
        <v>3269</v>
      </c>
      <c r="C381" t="s">
        <v>171</v>
      </c>
      <c r="D381" t="s">
        <v>3270</v>
      </c>
      <c r="E381">
        <v>1</v>
      </c>
      <c r="F381">
        <v>29578</v>
      </c>
      <c r="G381">
        <v>1</v>
      </c>
      <c r="H381">
        <v>29578</v>
      </c>
      <c r="I381">
        <v>5.04</v>
      </c>
      <c r="J381">
        <v>5.04</v>
      </c>
      <c r="K381">
        <v>13.363956</v>
      </c>
    </row>
    <row r="382" spans="1:11" x14ac:dyDescent="0.2">
      <c r="A382" t="s">
        <v>88</v>
      </c>
      <c r="B382" t="s">
        <v>3271</v>
      </c>
      <c r="C382" t="s">
        <v>171</v>
      </c>
      <c r="D382" t="s">
        <v>3272</v>
      </c>
      <c r="E382">
        <v>10</v>
      </c>
      <c r="F382">
        <v>256730</v>
      </c>
      <c r="G382">
        <v>10</v>
      </c>
      <c r="H382">
        <v>256730</v>
      </c>
      <c r="I382">
        <v>61.38</v>
      </c>
      <c r="J382">
        <v>61.38</v>
      </c>
      <c r="K382">
        <v>128.91238200000001</v>
      </c>
    </row>
    <row r="383" spans="1:11" x14ac:dyDescent="0.2">
      <c r="A383" t="s">
        <v>88</v>
      </c>
      <c r="B383" t="s">
        <v>3273</v>
      </c>
      <c r="C383" t="s">
        <v>171</v>
      </c>
      <c r="D383" t="s">
        <v>3274</v>
      </c>
      <c r="E383">
        <v>2</v>
      </c>
      <c r="F383">
        <v>28655</v>
      </c>
      <c r="G383">
        <v>2</v>
      </c>
      <c r="H383">
        <v>28655</v>
      </c>
      <c r="I383">
        <v>6</v>
      </c>
      <c r="J383">
        <v>6</v>
      </c>
      <c r="K383">
        <v>12.339706</v>
      </c>
    </row>
    <row r="384" spans="1:11" x14ac:dyDescent="0.2">
      <c r="A384" t="s">
        <v>88</v>
      </c>
      <c r="B384" t="s">
        <v>3275</v>
      </c>
      <c r="C384" t="s">
        <v>171</v>
      </c>
      <c r="D384" t="s">
        <v>3276</v>
      </c>
      <c r="E384">
        <v>5</v>
      </c>
      <c r="F384">
        <v>48742</v>
      </c>
      <c r="G384">
        <v>5</v>
      </c>
      <c r="H384">
        <v>48742</v>
      </c>
      <c r="I384">
        <v>7.5</v>
      </c>
      <c r="J384">
        <v>7.5</v>
      </c>
      <c r="K384">
        <v>22.733787</v>
      </c>
    </row>
    <row r="385" spans="1:11" x14ac:dyDescent="0.2">
      <c r="A385" t="s">
        <v>88</v>
      </c>
      <c r="B385" t="s">
        <v>2918</v>
      </c>
      <c r="C385" t="s">
        <v>171</v>
      </c>
      <c r="D385" t="s">
        <v>2919</v>
      </c>
      <c r="E385">
        <v>2</v>
      </c>
      <c r="F385">
        <v>58231</v>
      </c>
      <c r="G385">
        <v>2</v>
      </c>
      <c r="H385">
        <v>58231</v>
      </c>
      <c r="I385">
        <v>30.2</v>
      </c>
      <c r="J385">
        <v>30.2</v>
      </c>
      <c r="K385">
        <v>29.130459999999999</v>
      </c>
    </row>
    <row r="386" spans="1:11" x14ac:dyDescent="0.2">
      <c r="A386" t="s">
        <v>88</v>
      </c>
      <c r="B386" t="s">
        <v>3277</v>
      </c>
      <c r="C386" t="s">
        <v>171</v>
      </c>
      <c r="D386" t="s">
        <v>3278</v>
      </c>
      <c r="E386">
        <v>2</v>
      </c>
      <c r="F386">
        <v>20715</v>
      </c>
      <c r="G386">
        <v>2</v>
      </c>
      <c r="H386">
        <v>20715</v>
      </c>
      <c r="I386">
        <v>6</v>
      </c>
      <c r="J386">
        <v>6</v>
      </c>
      <c r="K386">
        <v>8.9821209999999994</v>
      </c>
    </row>
    <row r="387" spans="1:11" x14ac:dyDescent="0.2">
      <c r="A387" t="s">
        <v>88</v>
      </c>
      <c r="B387" t="s">
        <v>3279</v>
      </c>
      <c r="C387" t="s">
        <v>171</v>
      </c>
      <c r="D387" t="s">
        <v>3280</v>
      </c>
      <c r="E387">
        <v>2</v>
      </c>
      <c r="F387">
        <v>29248</v>
      </c>
      <c r="G387">
        <v>2</v>
      </c>
      <c r="H387">
        <v>29248</v>
      </c>
      <c r="I387">
        <v>6.2</v>
      </c>
      <c r="J387">
        <v>6.2</v>
      </c>
      <c r="K387">
        <v>14.228770000000001</v>
      </c>
    </row>
    <row r="388" spans="1:11" x14ac:dyDescent="0.2">
      <c r="A388" t="s">
        <v>88</v>
      </c>
      <c r="B388" t="s">
        <v>3281</v>
      </c>
      <c r="C388" t="s">
        <v>171</v>
      </c>
      <c r="D388" t="s">
        <v>3282</v>
      </c>
      <c r="E388">
        <v>5</v>
      </c>
      <c r="F388">
        <v>46383</v>
      </c>
      <c r="G388">
        <v>5</v>
      </c>
      <c r="H388">
        <v>46383</v>
      </c>
      <c r="I388">
        <v>11.56</v>
      </c>
      <c r="J388">
        <v>11.56</v>
      </c>
      <c r="K388">
        <v>19.527818</v>
      </c>
    </row>
    <row r="389" spans="1:11" x14ac:dyDescent="0.2">
      <c r="A389" t="s">
        <v>88</v>
      </c>
      <c r="B389" t="s">
        <v>3283</v>
      </c>
      <c r="C389" t="s">
        <v>171</v>
      </c>
      <c r="D389" t="s">
        <v>3284</v>
      </c>
      <c r="E389">
        <v>5</v>
      </c>
      <c r="F389">
        <v>62194</v>
      </c>
      <c r="G389">
        <v>5</v>
      </c>
      <c r="H389">
        <v>62194</v>
      </c>
      <c r="I389">
        <v>10.44</v>
      </c>
      <c r="J389">
        <v>10.44</v>
      </c>
      <c r="K389">
        <v>18.327190999999999</v>
      </c>
    </row>
    <row r="390" spans="1:11" x14ac:dyDescent="0.2">
      <c r="A390" t="s">
        <v>88</v>
      </c>
      <c r="B390" t="s">
        <v>3285</v>
      </c>
      <c r="C390" t="s">
        <v>171</v>
      </c>
      <c r="D390" t="s">
        <v>3009</v>
      </c>
      <c r="E390">
        <v>2</v>
      </c>
      <c r="F390">
        <v>28339</v>
      </c>
      <c r="G390">
        <v>2</v>
      </c>
      <c r="H390">
        <v>28339</v>
      </c>
      <c r="I390">
        <v>10.34</v>
      </c>
      <c r="J390">
        <v>10.34</v>
      </c>
      <c r="K390">
        <v>13.146777</v>
      </c>
    </row>
    <row r="391" spans="1:11" x14ac:dyDescent="0.2">
      <c r="A391" t="s">
        <v>88</v>
      </c>
      <c r="B391" t="s">
        <v>3286</v>
      </c>
      <c r="C391" t="s">
        <v>171</v>
      </c>
      <c r="D391" t="s">
        <v>3287</v>
      </c>
      <c r="E391">
        <v>1</v>
      </c>
      <c r="F391">
        <v>18181</v>
      </c>
      <c r="G391">
        <v>1</v>
      </c>
      <c r="H391">
        <v>18181</v>
      </c>
      <c r="I391">
        <v>5.05</v>
      </c>
      <c r="J391">
        <v>5.05</v>
      </c>
      <c r="K391">
        <v>7.9199190000000002</v>
      </c>
    </row>
    <row r="392" spans="1:11" x14ac:dyDescent="0.2">
      <c r="A392" t="s">
        <v>88</v>
      </c>
      <c r="B392" t="s">
        <v>2340</v>
      </c>
      <c r="C392" t="s">
        <v>171</v>
      </c>
      <c r="D392" t="s">
        <v>1632</v>
      </c>
      <c r="E392">
        <v>1</v>
      </c>
      <c r="F392">
        <v>19385</v>
      </c>
      <c r="G392">
        <v>1</v>
      </c>
      <c r="H392">
        <v>19385</v>
      </c>
      <c r="I392">
        <v>5.5</v>
      </c>
      <c r="J392">
        <v>5.5</v>
      </c>
      <c r="K392">
        <v>8.8949490000000004</v>
      </c>
    </row>
    <row r="393" spans="1:11" x14ac:dyDescent="0.2">
      <c r="A393" t="s">
        <v>88</v>
      </c>
      <c r="B393" t="s">
        <v>3288</v>
      </c>
      <c r="C393" t="s">
        <v>171</v>
      </c>
      <c r="D393" t="s">
        <v>3289</v>
      </c>
      <c r="E393">
        <v>5</v>
      </c>
      <c r="F393">
        <v>62862</v>
      </c>
      <c r="G393">
        <v>5</v>
      </c>
      <c r="H393">
        <v>62862</v>
      </c>
      <c r="I393">
        <v>9.26</v>
      </c>
      <c r="J393">
        <v>9.26</v>
      </c>
      <c r="K393">
        <v>21.117861999999999</v>
      </c>
    </row>
    <row r="394" spans="1:11" x14ac:dyDescent="0.2">
      <c r="A394" t="s">
        <v>88</v>
      </c>
      <c r="B394" t="s">
        <v>3290</v>
      </c>
      <c r="C394" t="s">
        <v>171</v>
      </c>
      <c r="D394" t="s">
        <v>3291</v>
      </c>
      <c r="E394">
        <v>1</v>
      </c>
      <c r="F394">
        <v>36076</v>
      </c>
      <c r="G394">
        <v>1</v>
      </c>
      <c r="H394">
        <v>36076</v>
      </c>
      <c r="I394">
        <v>12.87</v>
      </c>
      <c r="J394">
        <v>12.87</v>
      </c>
      <c r="K394">
        <v>18.026692000000001</v>
      </c>
    </row>
    <row r="395" spans="1:11" x14ac:dyDescent="0.2">
      <c r="A395" t="s">
        <v>88</v>
      </c>
      <c r="B395" t="s">
        <v>3292</v>
      </c>
      <c r="C395" t="s">
        <v>171</v>
      </c>
      <c r="D395" t="s">
        <v>3293</v>
      </c>
      <c r="E395">
        <v>6</v>
      </c>
      <c r="F395">
        <v>66432</v>
      </c>
      <c r="G395">
        <v>6</v>
      </c>
      <c r="H395">
        <v>66432</v>
      </c>
      <c r="I395">
        <v>17.22</v>
      </c>
      <c r="J395">
        <v>17.22</v>
      </c>
      <c r="K395">
        <v>31.07206</v>
      </c>
    </row>
    <row r="396" spans="1:11" x14ac:dyDescent="0.2">
      <c r="A396" t="s">
        <v>88</v>
      </c>
      <c r="B396" t="s">
        <v>3294</v>
      </c>
      <c r="C396" t="s">
        <v>171</v>
      </c>
      <c r="D396" t="s">
        <v>3295</v>
      </c>
      <c r="E396">
        <v>1</v>
      </c>
      <c r="F396">
        <v>25494</v>
      </c>
      <c r="G396">
        <v>1</v>
      </c>
      <c r="H396">
        <v>25494</v>
      </c>
      <c r="I396">
        <v>24.5</v>
      </c>
      <c r="J396">
        <v>24.5</v>
      </c>
      <c r="K396">
        <v>12.018634</v>
      </c>
    </row>
    <row r="397" spans="1:11" x14ac:dyDescent="0.2">
      <c r="A397" t="s">
        <v>89</v>
      </c>
      <c r="B397" t="s">
        <v>3296</v>
      </c>
      <c r="C397" t="s">
        <v>171</v>
      </c>
      <c r="D397" t="s">
        <v>3297</v>
      </c>
      <c r="E397">
        <v>1048</v>
      </c>
      <c r="F397">
        <v>2793382</v>
      </c>
      <c r="G397">
        <v>1048</v>
      </c>
      <c r="H397">
        <v>2793382</v>
      </c>
      <c r="I397">
        <v>52758</v>
      </c>
      <c r="J397">
        <v>53642.04</v>
      </c>
      <c r="K397">
        <v>2005.9353140000001</v>
      </c>
    </row>
    <row r="398" spans="1:11" x14ac:dyDescent="0.2">
      <c r="A398" t="s">
        <v>89</v>
      </c>
      <c r="B398" t="s">
        <v>3298</v>
      </c>
      <c r="C398" t="s">
        <v>171</v>
      </c>
      <c r="D398" t="s">
        <v>3299</v>
      </c>
      <c r="E398">
        <v>2</v>
      </c>
      <c r="F398">
        <v>64494</v>
      </c>
      <c r="G398">
        <v>2</v>
      </c>
      <c r="H398">
        <v>64494</v>
      </c>
      <c r="I398">
        <v>29.7</v>
      </c>
      <c r="J398">
        <v>29.7</v>
      </c>
      <c r="K398">
        <v>35.793480000000002</v>
      </c>
    </row>
    <row r="399" spans="1:11" x14ac:dyDescent="0.2">
      <c r="A399" t="s">
        <v>89</v>
      </c>
      <c r="B399" t="s">
        <v>3300</v>
      </c>
      <c r="C399" t="s">
        <v>171</v>
      </c>
      <c r="D399" t="s">
        <v>3301</v>
      </c>
      <c r="E399">
        <v>1</v>
      </c>
      <c r="F399">
        <v>28942</v>
      </c>
      <c r="G399">
        <v>1</v>
      </c>
      <c r="H399">
        <v>28942</v>
      </c>
      <c r="I399">
        <v>8</v>
      </c>
      <c r="J399">
        <v>8</v>
      </c>
      <c r="K399">
        <v>12.984959999999999</v>
      </c>
    </row>
    <row r="400" spans="1:11" x14ac:dyDescent="0.2">
      <c r="A400" t="s">
        <v>89</v>
      </c>
      <c r="B400" t="s">
        <v>3302</v>
      </c>
      <c r="C400" t="s">
        <v>171</v>
      </c>
      <c r="D400" t="s">
        <v>2395</v>
      </c>
      <c r="E400">
        <v>2</v>
      </c>
      <c r="F400">
        <v>58315</v>
      </c>
      <c r="G400">
        <v>2</v>
      </c>
      <c r="H400">
        <v>58315</v>
      </c>
      <c r="I400">
        <v>25</v>
      </c>
      <c r="J400">
        <v>25</v>
      </c>
      <c r="K400">
        <v>29.156452999999999</v>
      </c>
    </row>
    <row r="401" spans="1:11" x14ac:dyDescent="0.2">
      <c r="A401" t="s">
        <v>89</v>
      </c>
      <c r="B401" t="s">
        <v>3129</v>
      </c>
      <c r="C401" t="s">
        <v>171</v>
      </c>
      <c r="D401" t="s">
        <v>2919</v>
      </c>
      <c r="E401">
        <v>3</v>
      </c>
      <c r="F401">
        <v>22789</v>
      </c>
      <c r="G401">
        <v>3</v>
      </c>
      <c r="H401">
        <v>22789</v>
      </c>
      <c r="I401">
        <v>5</v>
      </c>
      <c r="J401">
        <v>5</v>
      </c>
      <c r="K401">
        <v>11.030484</v>
      </c>
    </row>
    <row r="402" spans="1:11" x14ac:dyDescent="0.2">
      <c r="A402" t="s">
        <v>89</v>
      </c>
      <c r="B402" t="s">
        <v>3303</v>
      </c>
      <c r="C402" t="s">
        <v>171</v>
      </c>
      <c r="D402" t="s">
        <v>3304</v>
      </c>
      <c r="E402">
        <v>1</v>
      </c>
      <c r="F402">
        <v>17171</v>
      </c>
      <c r="G402">
        <v>1</v>
      </c>
      <c r="H402">
        <v>17171</v>
      </c>
      <c r="I402">
        <v>5</v>
      </c>
      <c r="J402">
        <v>5</v>
      </c>
      <c r="K402">
        <v>8.3985789999999998</v>
      </c>
    </row>
    <row r="403" spans="1:11" x14ac:dyDescent="0.2">
      <c r="A403" t="s">
        <v>89</v>
      </c>
      <c r="B403" t="s">
        <v>3305</v>
      </c>
      <c r="C403" t="s">
        <v>171</v>
      </c>
      <c r="D403" t="s">
        <v>3306</v>
      </c>
      <c r="E403">
        <v>1</v>
      </c>
      <c r="F403">
        <v>140625</v>
      </c>
      <c r="G403">
        <v>1</v>
      </c>
      <c r="H403">
        <v>140625</v>
      </c>
      <c r="I403">
        <v>0</v>
      </c>
      <c r="J403">
        <v>53.57</v>
      </c>
      <c r="K403">
        <v>87.489356999999998</v>
      </c>
    </row>
    <row r="404" spans="1:11" x14ac:dyDescent="0.2">
      <c r="A404" t="s">
        <v>89</v>
      </c>
      <c r="B404" t="s">
        <v>3307</v>
      </c>
      <c r="C404" t="s">
        <v>171</v>
      </c>
      <c r="D404" t="s">
        <v>3306</v>
      </c>
      <c r="E404">
        <v>4</v>
      </c>
      <c r="F404">
        <v>48796</v>
      </c>
      <c r="G404">
        <v>4</v>
      </c>
      <c r="H404">
        <v>48796</v>
      </c>
      <c r="I404">
        <v>7</v>
      </c>
      <c r="J404">
        <v>7</v>
      </c>
      <c r="K404">
        <v>24.465561999999998</v>
      </c>
    </row>
    <row r="405" spans="1:11" x14ac:dyDescent="0.2">
      <c r="A405" t="s">
        <v>89</v>
      </c>
      <c r="B405" t="s">
        <v>3308</v>
      </c>
      <c r="C405" t="s">
        <v>171</v>
      </c>
      <c r="D405" t="s">
        <v>3309</v>
      </c>
      <c r="E405">
        <v>1</v>
      </c>
      <c r="F405">
        <v>80650</v>
      </c>
      <c r="G405">
        <v>1</v>
      </c>
      <c r="H405">
        <v>80650</v>
      </c>
      <c r="I405">
        <v>12.4</v>
      </c>
      <c r="J405">
        <v>12.4</v>
      </c>
      <c r="K405">
        <v>39.849936999999997</v>
      </c>
    </row>
    <row r="406" spans="1:11" x14ac:dyDescent="0.2">
      <c r="A406" t="s">
        <v>89</v>
      </c>
      <c r="B406" t="s">
        <v>3310</v>
      </c>
      <c r="C406" t="s">
        <v>171</v>
      </c>
      <c r="D406" t="s">
        <v>3311</v>
      </c>
      <c r="E406">
        <v>2</v>
      </c>
      <c r="F406">
        <v>19051</v>
      </c>
      <c r="G406">
        <v>2</v>
      </c>
      <c r="H406">
        <v>19051</v>
      </c>
      <c r="I406">
        <v>46</v>
      </c>
      <c r="J406">
        <v>46</v>
      </c>
      <c r="K406">
        <v>9.2924170000000004</v>
      </c>
    </row>
    <row r="407" spans="1:11" x14ac:dyDescent="0.2">
      <c r="A407" t="s">
        <v>90</v>
      </c>
      <c r="B407" t="s">
        <v>3312</v>
      </c>
      <c r="C407" t="s">
        <v>171</v>
      </c>
      <c r="D407" t="s">
        <v>3028</v>
      </c>
      <c r="E407">
        <v>3</v>
      </c>
      <c r="F407">
        <v>59754</v>
      </c>
      <c r="G407">
        <v>3</v>
      </c>
      <c r="H407">
        <v>59754</v>
      </c>
      <c r="I407">
        <v>0</v>
      </c>
      <c r="J407">
        <v>15.97</v>
      </c>
      <c r="K407">
        <v>25.510096999999998</v>
      </c>
    </row>
    <row r="408" spans="1:11" x14ac:dyDescent="0.2">
      <c r="A408" t="s">
        <v>90</v>
      </c>
      <c r="B408" t="s">
        <v>3313</v>
      </c>
      <c r="C408" t="s">
        <v>171</v>
      </c>
      <c r="D408" t="s">
        <v>3314</v>
      </c>
      <c r="E408">
        <v>2</v>
      </c>
      <c r="F408">
        <v>27736</v>
      </c>
      <c r="G408">
        <v>2</v>
      </c>
      <c r="H408">
        <v>27736</v>
      </c>
      <c r="I408">
        <v>0</v>
      </c>
      <c r="J408">
        <v>8</v>
      </c>
      <c r="K408">
        <v>11.401479</v>
      </c>
    </row>
    <row r="409" spans="1:11" x14ac:dyDescent="0.2">
      <c r="A409" t="s">
        <v>90</v>
      </c>
      <c r="B409" t="s">
        <v>2756</v>
      </c>
      <c r="C409" t="s">
        <v>171</v>
      </c>
      <c r="D409" t="s">
        <v>2757</v>
      </c>
      <c r="E409">
        <v>3</v>
      </c>
      <c r="F409">
        <v>19261</v>
      </c>
      <c r="G409">
        <v>3</v>
      </c>
      <c r="H409">
        <v>19261</v>
      </c>
      <c r="I409">
        <v>0</v>
      </c>
      <c r="J409">
        <v>7</v>
      </c>
      <c r="K409">
        <v>7.5140719999999996</v>
      </c>
    </row>
    <row r="410" spans="1:11" x14ac:dyDescent="0.2">
      <c r="A410" t="s">
        <v>90</v>
      </c>
      <c r="B410" t="s">
        <v>3315</v>
      </c>
      <c r="C410" t="s">
        <v>171</v>
      </c>
      <c r="D410" t="s">
        <v>3316</v>
      </c>
      <c r="E410">
        <v>6</v>
      </c>
      <c r="F410">
        <v>42828</v>
      </c>
      <c r="G410">
        <v>6</v>
      </c>
      <c r="H410">
        <v>42828</v>
      </c>
      <c r="I410">
        <v>15.1</v>
      </c>
      <c r="J410">
        <v>15.1</v>
      </c>
      <c r="K410">
        <v>18.924126000000001</v>
      </c>
    </row>
    <row r="411" spans="1:11" x14ac:dyDescent="0.2">
      <c r="A411" t="s">
        <v>90</v>
      </c>
      <c r="B411" t="s">
        <v>3317</v>
      </c>
      <c r="C411" t="s">
        <v>171</v>
      </c>
      <c r="D411" t="s">
        <v>3318</v>
      </c>
      <c r="E411">
        <v>2</v>
      </c>
      <c r="F411">
        <v>15514</v>
      </c>
      <c r="G411">
        <v>2</v>
      </c>
      <c r="H411">
        <v>15514</v>
      </c>
      <c r="I411">
        <v>0</v>
      </c>
      <c r="J411">
        <v>5</v>
      </c>
      <c r="K411">
        <v>6.4085380000000001</v>
      </c>
    </row>
    <row r="412" spans="1:11" x14ac:dyDescent="0.2">
      <c r="A412" t="s">
        <v>90</v>
      </c>
      <c r="B412" t="s">
        <v>2902</v>
      </c>
      <c r="C412" t="s">
        <v>171</v>
      </c>
      <c r="D412" t="s">
        <v>2903</v>
      </c>
      <c r="E412">
        <v>4</v>
      </c>
      <c r="F412">
        <v>32405</v>
      </c>
      <c r="G412">
        <v>4</v>
      </c>
      <c r="H412">
        <v>32405</v>
      </c>
      <c r="I412">
        <v>0</v>
      </c>
      <c r="J412">
        <v>7</v>
      </c>
      <c r="K412">
        <v>13.928210999999999</v>
      </c>
    </row>
    <row r="413" spans="1:11" x14ac:dyDescent="0.2">
      <c r="A413" t="s">
        <v>90</v>
      </c>
      <c r="B413" t="s">
        <v>3319</v>
      </c>
      <c r="C413" t="s">
        <v>171</v>
      </c>
      <c r="D413" t="s">
        <v>3320</v>
      </c>
      <c r="E413">
        <v>6</v>
      </c>
      <c r="F413">
        <v>17643</v>
      </c>
      <c r="G413">
        <v>6</v>
      </c>
      <c r="H413">
        <v>17643</v>
      </c>
      <c r="I413">
        <v>0</v>
      </c>
      <c r="J413">
        <v>5.12</v>
      </c>
      <c r="K413">
        <v>7.189203</v>
      </c>
    </row>
    <row r="414" spans="1:11" x14ac:dyDescent="0.2">
      <c r="A414" t="s">
        <v>90</v>
      </c>
      <c r="B414" t="s">
        <v>3321</v>
      </c>
      <c r="C414" t="s">
        <v>171</v>
      </c>
      <c r="D414" t="s">
        <v>3322</v>
      </c>
      <c r="E414">
        <v>4</v>
      </c>
      <c r="F414">
        <v>14138</v>
      </c>
      <c r="G414">
        <v>4</v>
      </c>
      <c r="H414">
        <v>14138</v>
      </c>
      <c r="I414">
        <v>0</v>
      </c>
      <c r="J414">
        <v>5.62</v>
      </c>
      <c r="K414">
        <v>5.4457459999999998</v>
      </c>
    </row>
    <row r="415" spans="1:11" x14ac:dyDescent="0.2">
      <c r="A415" t="s">
        <v>90</v>
      </c>
      <c r="B415" t="s">
        <v>3039</v>
      </c>
      <c r="C415" t="s">
        <v>171</v>
      </c>
      <c r="D415" t="s">
        <v>3040</v>
      </c>
      <c r="E415">
        <v>2</v>
      </c>
      <c r="F415">
        <v>16098</v>
      </c>
      <c r="G415">
        <v>2</v>
      </c>
      <c r="H415">
        <v>16098</v>
      </c>
      <c r="I415">
        <v>0</v>
      </c>
      <c r="J415">
        <v>7</v>
      </c>
      <c r="K415">
        <v>6.8579309999999998</v>
      </c>
    </row>
    <row r="416" spans="1:11" x14ac:dyDescent="0.2">
      <c r="A416" t="s">
        <v>90</v>
      </c>
      <c r="B416" t="s">
        <v>3323</v>
      </c>
      <c r="C416" t="s">
        <v>171</v>
      </c>
      <c r="D416" t="s">
        <v>2203</v>
      </c>
      <c r="E416">
        <v>3</v>
      </c>
      <c r="F416">
        <v>43865</v>
      </c>
      <c r="G416">
        <v>3</v>
      </c>
      <c r="H416">
        <v>43865</v>
      </c>
      <c r="I416">
        <v>0</v>
      </c>
      <c r="J416">
        <v>10</v>
      </c>
      <c r="K416">
        <v>19.910088999999999</v>
      </c>
    </row>
    <row r="417" spans="1:11" x14ac:dyDescent="0.2">
      <c r="A417" t="s">
        <v>90</v>
      </c>
      <c r="B417" t="s">
        <v>2904</v>
      </c>
      <c r="C417" t="s">
        <v>171</v>
      </c>
      <c r="D417" t="s">
        <v>762</v>
      </c>
      <c r="E417">
        <v>2</v>
      </c>
      <c r="F417">
        <v>20379</v>
      </c>
      <c r="G417">
        <v>2</v>
      </c>
      <c r="H417">
        <v>20379</v>
      </c>
      <c r="I417">
        <v>0</v>
      </c>
      <c r="J417">
        <v>7</v>
      </c>
      <c r="K417">
        <v>8.0524470000000008</v>
      </c>
    </row>
    <row r="418" spans="1:11" x14ac:dyDescent="0.2">
      <c r="A418" t="s">
        <v>90</v>
      </c>
      <c r="B418" t="s">
        <v>3324</v>
      </c>
      <c r="C418" t="s">
        <v>171</v>
      </c>
      <c r="D418" t="s">
        <v>3325</v>
      </c>
      <c r="E418">
        <v>2</v>
      </c>
      <c r="F418">
        <v>18328</v>
      </c>
      <c r="G418">
        <v>2</v>
      </c>
      <c r="H418">
        <v>18328</v>
      </c>
      <c r="I418">
        <v>0</v>
      </c>
      <c r="J418">
        <v>5.35</v>
      </c>
      <c r="K418">
        <v>7.5308640000000002</v>
      </c>
    </row>
    <row r="419" spans="1:11" x14ac:dyDescent="0.2">
      <c r="A419" t="s">
        <v>90</v>
      </c>
      <c r="B419" t="s">
        <v>3326</v>
      </c>
      <c r="C419" t="s">
        <v>171</v>
      </c>
      <c r="D419" t="s">
        <v>3327</v>
      </c>
      <c r="E419">
        <v>2</v>
      </c>
      <c r="F419">
        <v>32208</v>
      </c>
      <c r="G419">
        <v>2</v>
      </c>
      <c r="H419">
        <v>32208</v>
      </c>
      <c r="I419">
        <v>0</v>
      </c>
      <c r="J419">
        <v>11.13</v>
      </c>
      <c r="K419">
        <v>13.204992000000001</v>
      </c>
    </row>
    <row r="420" spans="1:11" x14ac:dyDescent="0.2">
      <c r="A420" t="s">
        <v>90</v>
      </c>
      <c r="B420" t="s">
        <v>3328</v>
      </c>
      <c r="C420" t="s">
        <v>171</v>
      </c>
      <c r="D420" t="s">
        <v>2675</v>
      </c>
      <c r="E420">
        <v>2</v>
      </c>
      <c r="F420">
        <v>38698</v>
      </c>
      <c r="G420">
        <v>2</v>
      </c>
      <c r="H420">
        <v>38698</v>
      </c>
      <c r="I420">
        <v>10.57</v>
      </c>
      <c r="J420">
        <v>10.57</v>
      </c>
      <c r="K420">
        <v>17.329916000000001</v>
      </c>
    </row>
    <row r="421" spans="1:11" x14ac:dyDescent="0.2">
      <c r="A421" t="s">
        <v>90</v>
      </c>
      <c r="B421" t="s">
        <v>3329</v>
      </c>
      <c r="C421" t="s">
        <v>171</v>
      </c>
      <c r="D421" t="s">
        <v>3330</v>
      </c>
      <c r="E421">
        <v>2</v>
      </c>
      <c r="F421">
        <v>28188</v>
      </c>
      <c r="G421">
        <v>2</v>
      </c>
      <c r="H421">
        <v>28188</v>
      </c>
      <c r="I421">
        <v>10.039999999999999</v>
      </c>
      <c r="J421">
        <v>10.039999999999999</v>
      </c>
      <c r="K421">
        <v>9.919143</v>
      </c>
    </row>
    <row r="422" spans="1:11" x14ac:dyDescent="0.2">
      <c r="A422" t="s">
        <v>90</v>
      </c>
      <c r="B422" t="s">
        <v>3331</v>
      </c>
      <c r="C422" t="s">
        <v>171</v>
      </c>
      <c r="D422" t="s">
        <v>3150</v>
      </c>
      <c r="E422">
        <v>2</v>
      </c>
      <c r="F422">
        <v>34615</v>
      </c>
      <c r="G422">
        <v>2</v>
      </c>
      <c r="H422">
        <v>34615</v>
      </c>
      <c r="I422">
        <v>0</v>
      </c>
      <c r="J422">
        <v>20.170000000000002</v>
      </c>
      <c r="K422">
        <v>13.948027</v>
      </c>
    </row>
    <row r="423" spans="1:11" x14ac:dyDescent="0.2">
      <c r="A423" t="s">
        <v>90</v>
      </c>
      <c r="B423" t="s">
        <v>3332</v>
      </c>
      <c r="C423" t="s">
        <v>171</v>
      </c>
      <c r="D423" t="s">
        <v>1666</v>
      </c>
      <c r="E423">
        <v>6</v>
      </c>
      <c r="F423">
        <v>25121</v>
      </c>
      <c r="G423">
        <v>6</v>
      </c>
      <c r="H423">
        <v>25121</v>
      </c>
      <c r="I423">
        <v>0</v>
      </c>
      <c r="J423">
        <v>6.05</v>
      </c>
      <c r="K423">
        <v>10.236950999999999</v>
      </c>
    </row>
    <row r="424" spans="1:11" x14ac:dyDescent="0.2">
      <c r="A424" t="s">
        <v>90</v>
      </c>
      <c r="B424" t="s">
        <v>3333</v>
      </c>
      <c r="C424" t="s">
        <v>171</v>
      </c>
      <c r="D424" t="s">
        <v>1652</v>
      </c>
      <c r="E424">
        <v>13</v>
      </c>
      <c r="F424">
        <v>315028</v>
      </c>
      <c r="G424">
        <v>13</v>
      </c>
      <c r="H424">
        <v>315028</v>
      </c>
      <c r="I424">
        <v>23</v>
      </c>
      <c r="J424">
        <v>90.15</v>
      </c>
      <c r="K424">
        <v>136.15803700000001</v>
      </c>
    </row>
    <row r="425" spans="1:11" x14ac:dyDescent="0.2">
      <c r="A425" t="s">
        <v>90</v>
      </c>
      <c r="B425" t="s">
        <v>3334</v>
      </c>
      <c r="C425" t="s">
        <v>171</v>
      </c>
      <c r="D425" t="s">
        <v>2919</v>
      </c>
      <c r="E425">
        <v>6</v>
      </c>
      <c r="F425">
        <v>89076</v>
      </c>
      <c r="G425">
        <v>6</v>
      </c>
      <c r="H425">
        <v>89076</v>
      </c>
      <c r="I425">
        <v>0</v>
      </c>
      <c r="J425">
        <v>30.4</v>
      </c>
      <c r="K425">
        <v>41.040694000000002</v>
      </c>
    </row>
    <row r="426" spans="1:11" x14ac:dyDescent="0.2">
      <c r="A426" t="s">
        <v>90</v>
      </c>
      <c r="B426" t="s">
        <v>3335</v>
      </c>
      <c r="C426" t="s">
        <v>171</v>
      </c>
      <c r="D426" t="s">
        <v>3336</v>
      </c>
      <c r="E426">
        <v>2</v>
      </c>
      <c r="F426">
        <v>16057</v>
      </c>
      <c r="G426">
        <v>2</v>
      </c>
      <c r="H426">
        <v>16057</v>
      </c>
      <c r="I426">
        <v>0</v>
      </c>
      <c r="J426">
        <v>5.38</v>
      </c>
      <c r="K426">
        <v>6.8832360000000001</v>
      </c>
    </row>
    <row r="427" spans="1:11" x14ac:dyDescent="0.2">
      <c r="A427" t="s">
        <v>90</v>
      </c>
      <c r="B427" t="s">
        <v>3337</v>
      </c>
      <c r="C427" t="s">
        <v>171</v>
      </c>
      <c r="D427" t="s">
        <v>3338</v>
      </c>
      <c r="E427">
        <v>3</v>
      </c>
      <c r="F427">
        <v>18133</v>
      </c>
      <c r="G427">
        <v>3</v>
      </c>
      <c r="H427">
        <v>18133</v>
      </c>
      <c r="I427">
        <v>7</v>
      </c>
      <c r="J427">
        <v>7</v>
      </c>
      <c r="K427">
        <v>7.1166989999999997</v>
      </c>
    </row>
    <row r="428" spans="1:11" x14ac:dyDescent="0.2">
      <c r="A428" t="s">
        <v>90</v>
      </c>
      <c r="B428" t="s">
        <v>3339</v>
      </c>
      <c r="C428" t="s">
        <v>171</v>
      </c>
      <c r="D428" t="s">
        <v>2919</v>
      </c>
      <c r="E428">
        <v>7</v>
      </c>
      <c r="F428">
        <v>46311</v>
      </c>
      <c r="G428">
        <v>7</v>
      </c>
      <c r="H428">
        <v>46311</v>
      </c>
      <c r="I428">
        <v>6.2969999999999997</v>
      </c>
      <c r="J428">
        <v>6.2969999999999997</v>
      </c>
      <c r="K428">
        <v>20.105596999999999</v>
      </c>
    </row>
    <row r="429" spans="1:11" x14ac:dyDescent="0.2">
      <c r="A429" t="s">
        <v>90</v>
      </c>
      <c r="B429" t="s">
        <v>3340</v>
      </c>
      <c r="C429" t="s">
        <v>171</v>
      </c>
      <c r="D429" t="s">
        <v>2919</v>
      </c>
      <c r="E429">
        <v>7</v>
      </c>
      <c r="F429">
        <v>81497</v>
      </c>
      <c r="G429">
        <v>7</v>
      </c>
      <c r="H429">
        <v>81497</v>
      </c>
      <c r="I429">
        <v>0</v>
      </c>
      <c r="J429">
        <v>15.16</v>
      </c>
      <c r="K429">
        <v>31.371088</v>
      </c>
    </row>
    <row r="430" spans="1:11" x14ac:dyDescent="0.2">
      <c r="A430" t="s">
        <v>90</v>
      </c>
      <c r="B430" t="s">
        <v>3341</v>
      </c>
      <c r="C430" t="s">
        <v>171</v>
      </c>
      <c r="D430" t="s">
        <v>3342</v>
      </c>
      <c r="E430">
        <v>3</v>
      </c>
      <c r="F430">
        <v>27359</v>
      </c>
      <c r="G430">
        <v>3</v>
      </c>
      <c r="H430">
        <v>27359</v>
      </c>
      <c r="I430">
        <v>0</v>
      </c>
      <c r="J430">
        <v>6</v>
      </c>
      <c r="K430">
        <v>12.809476999999999</v>
      </c>
    </row>
    <row r="431" spans="1:11" x14ac:dyDescent="0.2">
      <c r="A431" t="s">
        <v>90</v>
      </c>
      <c r="B431" t="s">
        <v>3343</v>
      </c>
      <c r="C431" t="s">
        <v>171</v>
      </c>
      <c r="D431" t="s">
        <v>3344</v>
      </c>
      <c r="E431">
        <v>3</v>
      </c>
      <c r="F431">
        <v>25109</v>
      </c>
      <c r="G431">
        <v>3</v>
      </c>
      <c r="H431">
        <v>25109</v>
      </c>
      <c r="I431">
        <v>0</v>
      </c>
      <c r="J431">
        <v>14.92</v>
      </c>
      <c r="K431">
        <v>10.162087</v>
      </c>
    </row>
    <row r="432" spans="1:11" x14ac:dyDescent="0.2">
      <c r="A432" t="s">
        <v>90</v>
      </c>
      <c r="B432" t="s">
        <v>3345</v>
      </c>
      <c r="C432" t="s">
        <v>171</v>
      </c>
      <c r="D432" t="s">
        <v>1551</v>
      </c>
      <c r="E432">
        <v>4</v>
      </c>
      <c r="F432">
        <v>21408</v>
      </c>
      <c r="G432">
        <v>4</v>
      </c>
      <c r="H432">
        <v>21408</v>
      </c>
      <c r="I432">
        <v>0</v>
      </c>
      <c r="J432">
        <v>7.25</v>
      </c>
      <c r="K432">
        <v>8.6491019999999992</v>
      </c>
    </row>
    <row r="433" spans="1:11" x14ac:dyDescent="0.2">
      <c r="A433" t="s">
        <v>90</v>
      </c>
      <c r="B433" t="s">
        <v>3346</v>
      </c>
      <c r="C433" t="s">
        <v>171</v>
      </c>
      <c r="D433" t="s">
        <v>181</v>
      </c>
      <c r="E433">
        <v>3</v>
      </c>
      <c r="F433">
        <v>36535</v>
      </c>
      <c r="G433">
        <v>3</v>
      </c>
      <c r="H433">
        <v>36535</v>
      </c>
      <c r="I433">
        <v>0</v>
      </c>
      <c r="J433">
        <v>10</v>
      </c>
      <c r="K433">
        <v>15.369847999999999</v>
      </c>
    </row>
    <row r="434" spans="1:11" x14ac:dyDescent="0.2">
      <c r="A434" t="s">
        <v>90</v>
      </c>
      <c r="B434" t="s">
        <v>3347</v>
      </c>
      <c r="C434" t="s">
        <v>171</v>
      </c>
      <c r="D434" t="s">
        <v>3348</v>
      </c>
      <c r="E434">
        <v>2</v>
      </c>
      <c r="F434">
        <v>16146</v>
      </c>
      <c r="G434">
        <v>2</v>
      </c>
      <c r="H434">
        <v>16146</v>
      </c>
      <c r="I434">
        <v>0</v>
      </c>
      <c r="J434">
        <v>5.9</v>
      </c>
      <c r="K434">
        <v>6.6515740000000001</v>
      </c>
    </row>
    <row r="435" spans="1:11" x14ac:dyDescent="0.2">
      <c r="A435" t="s">
        <v>90</v>
      </c>
      <c r="B435" t="s">
        <v>3349</v>
      </c>
      <c r="C435" t="s">
        <v>171</v>
      </c>
      <c r="D435" t="s">
        <v>3350</v>
      </c>
      <c r="E435">
        <v>2</v>
      </c>
      <c r="F435">
        <v>22764</v>
      </c>
      <c r="G435">
        <v>2</v>
      </c>
      <c r="H435">
        <v>22764</v>
      </c>
      <c r="I435">
        <v>0</v>
      </c>
      <c r="J435">
        <v>5</v>
      </c>
      <c r="K435">
        <v>9.4188650000000003</v>
      </c>
    </row>
    <row r="436" spans="1:11" x14ac:dyDescent="0.2">
      <c r="A436" t="s">
        <v>90</v>
      </c>
      <c r="B436" t="s">
        <v>3351</v>
      </c>
      <c r="C436" t="s">
        <v>171</v>
      </c>
      <c r="D436" t="s">
        <v>1674</v>
      </c>
      <c r="E436">
        <v>8</v>
      </c>
      <c r="F436">
        <v>66614</v>
      </c>
      <c r="G436">
        <v>8</v>
      </c>
      <c r="H436">
        <v>66614</v>
      </c>
      <c r="I436">
        <v>0</v>
      </c>
      <c r="J436">
        <v>33.51</v>
      </c>
      <c r="K436">
        <v>38.325812999999997</v>
      </c>
    </row>
    <row r="437" spans="1:11" x14ac:dyDescent="0.2">
      <c r="A437" t="s">
        <v>90</v>
      </c>
      <c r="B437" t="s">
        <v>3352</v>
      </c>
      <c r="C437" t="s">
        <v>171</v>
      </c>
      <c r="D437" t="s">
        <v>2662</v>
      </c>
      <c r="E437">
        <v>2</v>
      </c>
      <c r="F437">
        <v>70453</v>
      </c>
      <c r="G437">
        <v>2</v>
      </c>
      <c r="H437">
        <v>70453</v>
      </c>
      <c r="I437">
        <v>12.94</v>
      </c>
      <c r="J437">
        <v>12.94</v>
      </c>
      <c r="K437">
        <v>25.304763000000001</v>
      </c>
    </row>
    <row r="438" spans="1:11" x14ac:dyDescent="0.2">
      <c r="A438" t="s">
        <v>90</v>
      </c>
      <c r="B438" t="s">
        <v>3353</v>
      </c>
      <c r="C438" t="s">
        <v>171</v>
      </c>
      <c r="D438" t="s">
        <v>1656</v>
      </c>
      <c r="E438">
        <v>2</v>
      </c>
      <c r="F438">
        <v>28544</v>
      </c>
      <c r="G438">
        <v>2</v>
      </c>
      <c r="H438">
        <v>28544</v>
      </c>
      <c r="I438">
        <v>0</v>
      </c>
      <c r="J438">
        <v>5.92</v>
      </c>
      <c r="K438">
        <v>12.28787</v>
      </c>
    </row>
    <row r="439" spans="1:11" x14ac:dyDescent="0.2">
      <c r="A439" t="s">
        <v>90</v>
      </c>
      <c r="B439" t="s">
        <v>3354</v>
      </c>
      <c r="C439" t="s">
        <v>171</v>
      </c>
      <c r="D439" t="s">
        <v>2094</v>
      </c>
      <c r="E439">
        <v>5</v>
      </c>
      <c r="F439">
        <v>34958</v>
      </c>
      <c r="G439">
        <v>5</v>
      </c>
      <c r="H439">
        <v>34958</v>
      </c>
      <c r="I439">
        <v>0</v>
      </c>
      <c r="J439">
        <v>7.43</v>
      </c>
      <c r="K439">
        <v>14.221962</v>
      </c>
    </row>
    <row r="440" spans="1:11" x14ac:dyDescent="0.2">
      <c r="A440" t="s">
        <v>90</v>
      </c>
      <c r="B440" t="s">
        <v>3355</v>
      </c>
      <c r="C440" t="s">
        <v>171</v>
      </c>
      <c r="D440" t="s">
        <v>3356</v>
      </c>
      <c r="E440">
        <v>4</v>
      </c>
      <c r="F440">
        <v>23447</v>
      </c>
      <c r="G440">
        <v>4</v>
      </c>
      <c r="H440">
        <v>23447</v>
      </c>
      <c r="I440">
        <v>0</v>
      </c>
      <c r="J440">
        <v>7</v>
      </c>
      <c r="K440">
        <v>9.7872990000000009</v>
      </c>
    </row>
    <row r="441" spans="1:11" x14ac:dyDescent="0.2">
      <c r="A441" t="s">
        <v>90</v>
      </c>
      <c r="B441" t="s">
        <v>3357</v>
      </c>
      <c r="C441" t="s">
        <v>171</v>
      </c>
      <c r="D441" t="s">
        <v>3358</v>
      </c>
      <c r="E441">
        <v>3</v>
      </c>
      <c r="F441">
        <v>19677</v>
      </c>
      <c r="G441">
        <v>3</v>
      </c>
      <c r="H441">
        <v>19677</v>
      </c>
      <c r="I441">
        <v>7</v>
      </c>
      <c r="J441">
        <v>7</v>
      </c>
      <c r="K441">
        <v>7.7392300000000001</v>
      </c>
    </row>
    <row r="442" spans="1:11" x14ac:dyDescent="0.2">
      <c r="A442" t="s">
        <v>90</v>
      </c>
      <c r="B442" t="s">
        <v>3359</v>
      </c>
      <c r="C442" t="s">
        <v>171</v>
      </c>
      <c r="D442" t="s">
        <v>3360</v>
      </c>
      <c r="E442">
        <v>2</v>
      </c>
      <c r="F442">
        <v>32973</v>
      </c>
      <c r="G442">
        <v>2</v>
      </c>
      <c r="H442">
        <v>32973</v>
      </c>
      <c r="I442">
        <v>0</v>
      </c>
      <c r="J442">
        <v>6.61</v>
      </c>
      <c r="K442">
        <v>13.838305999999999</v>
      </c>
    </row>
    <row r="443" spans="1:11" x14ac:dyDescent="0.2">
      <c r="A443" t="s">
        <v>90</v>
      </c>
      <c r="B443" t="s">
        <v>3361</v>
      </c>
      <c r="C443" t="s">
        <v>171</v>
      </c>
      <c r="D443" t="s">
        <v>3362</v>
      </c>
      <c r="E443">
        <v>3</v>
      </c>
      <c r="F443">
        <v>64834</v>
      </c>
      <c r="G443">
        <v>3</v>
      </c>
      <c r="H443">
        <v>64834</v>
      </c>
      <c r="I443">
        <v>0</v>
      </c>
      <c r="J443">
        <v>18.399999999999999</v>
      </c>
      <c r="K443">
        <v>26.971024</v>
      </c>
    </row>
    <row r="444" spans="1:11" x14ac:dyDescent="0.2">
      <c r="A444" t="s">
        <v>90</v>
      </c>
      <c r="B444" t="s">
        <v>3363</v>
      </c>
      <c r="C444" t="s">
        <v>171</v>
      </c>
      <c r="D444" t="s">
        <v>3364</v>
      </c>
      <c r="E444">
        <v>1</v>
      </c>
      <c r="F444">
        <v>150</v>
      </c>
      <c r="G444">
        <v>2</v>
      </c>
      <c r="H444">
        <v>27150</v>
      </c>
      <c r="I444">
        <v>0</v>
      </c>
      <c r="J444">
        <v>10.82</v>
      </c>
      <c r="K444">
        <v>10.790879</v>
      </c>
    </row>
    <row r="445" spans="1:11" x14ac:dyDescent="0.2">
      <c r="A445" t="s">
        <v>90</v>
      </c>
      <c r="B445" t="s">
        <v>3365</v>
      </c>
      <c r="C445" t="s">
        <v>171</v>
      </c>
      <c r="D445" t="s">
        <v>3366</v>
      </c>
      <c r="E445">
        <v>4</v>
      </c>
      <c r="F445">
        <v>37292</v>
      </c>
      <c r="G445">
        <v>4</v>
      </c>
      <c r="H445">
        <v>37292</v>
      </c>
      <c r="I445">
        <v>0</v>
      </c>
      <c r="J445">
        <v>10.33</v>
      </c>
      <c r="K445">
        <v>16.219968000000001</v>
      </c>
    </row>
    <row r="446" spans="1:11" x14ac:dyDescent="0.2">
      <c r="A446" t="s">
        <v>90</v>
      </c>
      <c r="B446" t="s">
        <v>3367</v>
      </c>
      <c r="C446" t="s">
        <v>171</v>
      </c>
      <c r="D446" t="s">
        <v>2919</v>
      </c>
      <c r="E446">
        <v>5</v>
      </c>
      <c r="F446">
        <v>106872</v>
      </c>
      <c r="G446">
        <v>5</v>
      </c>
      <c r="H446">
        <v>106872</v>
      </c>
      <c r="I446">
        <v>9.6</v>
      </c>
      <c r="J446">
        <v>9.6</v>
      </c>
      <c r="K446">
        <v>44.830680000000001</v>
      </c>
    </row>
    <row r="447" spans="1:11" x14ac:dyDescent="0.2">
      <c r="A447" t="s">
        <v>90</v>
      </c>
      <c r="B447" t="s">
        <v>3368</v>
      </c>
      <c r="C447" t="s">
        <v>171</v>
      </c>
      <c r="D447" t="s">
        <v>3369</v>
      </c>
      <c r="E447">
        <v>6</v>
      </c>
      <c r="F447">
        <v>67476</v>
      </c>
      <c r="G447">
        <v>6</v>
      </c>
      <c r="H447">
        <v>67476</v>
      </c>
      <c r="I447">
        <v>0</v>
      </c>
      <c r="J447">
        <v>5.2</v>
      </c>
      <c r="K447">
        <v>26.409179999999999</v>
      </c>
    </row>
    <row r="448" spans="1:11" x14ac:dyDescent="0.2">
      <c r="A448" t="s">
        <v>90</v>
      </c>
      <c r="B448" t="s">
        <v>3370</v>
      </c>
      <c r="C448" t="s">
        <v>171</v>
      </c>
      <c r="D448" t="s">
        <v>3369</v>
      </c>
      <c r="E448">
        <v>4</v>
      </c>
      <c r="F448">
        <v>104713</v>
      </c>
      <c r="G448">
        <v>4</v>
      </c>
      <c r="H448">
        <v>104713</v>
      </c>
      <c r="I448">
        <v>0</v>
      </c>
      <c r="J448">
        <v>38.99</v>
      </c>
      <c r="K448">
        <v>59.061613999999999</v>
      </c>
    </row>
    <row r="449" spans="1:11" x14ac:dyDescent="0.2">
      <c r="A449" t="s">
        <v>90</v>
      </c>
      <c r="B449" t="s">
        <v>3371</v>
      </c>
      <c r="C449" t="s">
        <v>171</v>
      </c>
      <c r="D449" t="s">
        <v>3369</v>
      </c>
      <c r="E449">
        <v>2</v>
      </c>
      <c r="F449">
        <v>17320</v>
      </c>
      <c r="G449">
        <v>2</v>
      </c>
      <c r="H449">
        <v>17320</v>
      </c>
      <c r="I449">
        <v>5.83</v>
      </c>
      <c r="J449">
        <v>5.83</v>
      </c>
      <c r="K449">
        <v>7.7551709999999998</v>
      </c>
    </row>
    <row r="450" spans="1:11" x14ac:dyDescent="0.2">
      <c r="A450" t="s">
        <v>90</v>
      </c>
      <c r="B450" t="s">
        <v>3372</v>
      </c>
      <c r="C450" t="s">
        <v>171</v>
      </c>
      <c r="D450" t="s">
        <v>3373</v>
      </c>
      <c r="E450">
        <v>10</v>
      </c>
      <c r="F450">
        <v>128262</v>
      </c>
      <c r="G450">
        <v>10</v>
      </c>
      <c r="H450">
        <v>128262</v>
      </c>
      <c r="I450">
        <v>0</v>
      </c>
      <c r="J450">
        <v>35</v>
      </c>
      <c r="K450">
        <v>46.795453000000002</v>
      </c>
    </row>
    <row r="451" spans="1:11" x14ac:dyDescent="0.2">
      <c r="A451" t="s">
        <v>90</v>
      </c>
      <c r="B451" t="s">
        <v>3374</v>
      </c>
      <c r="C451" t="s">
        <v>171</v>
      </c>
      <c r="D451" t="s">
        <v>3375</v>
      </c>
      <c r="E451">
        <v>5</v>
      </c>
      <c r="F451">
        <v>49339</v>
      </c>
      <c r="G451">
        <v>5</v>
      </c>
      <c r="H451">
        <v>49339</v>
      </c>
      <c r="I451">
        <v>10</v>
      </c>
      <c r="J451">
        <v>10</v>
      </c>
      <c r="K451">
        <v>20.544211000000001</v>
      </c>
    </row>
    <row r="452" spans="1:11" x14ac:dyDescent="0.2">
      <c r="A452" t="s">
        <v>90</v>
      </c>
      <c r="B452" t="s">
        <v>3376</v>
      </c>
      <c r="C452" t="s">
        <v>171</v>
      </c>
      <c r="D452" t="s">
        <v>1883</v>
      </c>
      <c r="E452">
        <v>3</v>
      </c>
      <c r="F452">
        <v>21995</v>
      </c>
      <c r="G452">
        <v>3</v>
      </c>
      <c r="H452">
        <v>21995</v>
      </c>
      <c r="I452">
        <v>0</v>
      </c>
      <c r="J452">
        <v>5.9</v>
      </c>
      <c r="K452">
        <v>8.721095</v>
      </c>
    </row>
    <row r="453" spans="1:11" x14ac:dyDescent="0.2">
      <c r="A453" t="s">
        <v>90</v>
      </c>
      <c r="B453" t="s">
        <v>3377</v>
      </c>
      <c r="C453" t="s">
        <v>171</v>
      </c>
      <c r="D453" t="s">
        <v>3378</v>
      </c>
      <c r="E453">
        <v>2</v>
      </c>
      <c r="F453">
        <v>30022</v>
      </c>
      <c r="G453">
        <v>2</v>
      </c>
      <c r="H453">
        <v>30022</v>
      </c>
      <c r="I453">
        <v>0</v>
      </c>
      <c r="J453">
        <v>6</v>
      </c>
      <c r="K453">
        <v>13.035140999999999</v>
      </c>
    </row>
    <row r="454" spans="1:11" x14ac:dyDescent="0.2">
      <c r="A454" t="s">
        <v>90</v>
      </c>
      <c r="B454" t="s">
        <v>3379</v>
      </c>
      <c r="C454" t="s">
        <v>171</v>
      </c>
      <c r="D454" t="s">
        <v>3311</v>
      </c>
      <c r="E454">
        <v>2</v>
      </c>
      <c r="F454">
        <v>28128</v>
      </c>
      <c r="G454">
        <v>2</v>
      </c>
      <c r="H454">
        <v>28128</v>
      </c>
      <c r="I454">
        <v>11.97</v>
      </c>
      <c r="J454">
        <v>11.97</v>
      </c>
      <c r="K454">
        <v>11.264279999999999</v>
      </c>
    </row>
    <row r="455" spans="1:11" x14ac:dyDescent="0.2">
      <c r="A455" t="s">
        <v>90</v>
      </c>
      <c r="B455" t="s">
        <v>3380</v>
      </c>
      <c r="C455" t="s">
        <v>171</v>
      </c>
      <c r="D455" t="s">
        <v>1676</v>
      </c>
      <c r="E455">
        <v>3</v>
      </c>
      <c r="F455">
        <v>40693</v>
      </c>
      <c r="G455">
        <v>3</v>
      </c>
      <c r="H455">
        <v>40693</v>
      </c>
      <c r="I455">
        <v>0</v>
      </c>
      <c r="J455">
        <v>7</v>
      </c>
      <c r="K455">
        <v>16.031061999999999</v>
      </c>
    </row>
    <row r="456" spans="1:11" x14ac:dyDescent="0.2">
      <c r="A456" t="s">
        <v>90</v>
      </c>
      <c r="B456" t="s">
        <v>3381</v>
      </c>
      <c r="C456" t="s">
        <v>171</v>
      </c>
      <c r="D456" t="s">
        <v>1660</v>
      </c>
      <c r="E456">
        <v>2</v>
      </c>
      <c r="F456">
        <v>39718</v>
      </c>
      <c r="G456">
        <v>2</v>
      </c>
      <c r="H456">
        <v>39718</v>
      </c>
      <c r="I456">
        <v>8.89</v>
      </c>
      <c r="J456">
        <v>8.89</v>
      </c>
      <c r="K456">
        <v>17.364894</v>
      </c>
    </row>
    <row r="457" spans="1:11" x14ac:dyDescent="0.2">
      <c r="A457" t="s">
        <v>91</v>
      </c>
      <c r="B457" t="s">
        <v>2807</v>
      </c>
      <c r="C457" t="s">
        <v>171</v>
      </c>
      <c r="D457" t="s">
        <v>572</v>
      </c>
      <c r="E457">
        <v>4</v>
      </c>
      <c r="F457">
        <v>25374</v>
      </c>
      <c r="G457">
        <v>4</v>
      </c>
      <c r="H457">
        <v>25374</v>
      </c>
      <c r="I457">
        <v>8.9600000000000009</v>
      </c>
      <c r="J457">
        <v>8.9600000000000009</v>
      </c>
      <c r="K457">
        <v>11.326033000000001</v>
      </c>
    </row>
    <row r="458" spans="1:11" x14ac:dyDescent="0.2">
      <c r="A458" t="s">
        <v>91</v>
      </c>
      <c r="B458" t="s">
        <v>3382</v>
      </c>
      <c r="C458" t="s">
        <v>171</v>
      </c>
      <c r="D458" t="s">
        <v>3383</v>
      </c>
      <c r="E458">
        <v>5</v>
      </c>
      <c r="F458">
        <v>45743</v>
      </c>
      <c r="G458">
        <v>5</v>
      </c>
      <c r="H458">
        <v>45743</v>
      </c>
      <c r="I458">
        <v>4.62</v>
      </c>
      <c r="J458">
        <v>6.12</v>
      </c>
      <c r="K458">
        <v>21.450892</v>
      </c>
    </row>
    <row r="459" spans="1:11" x14ac:dyDescent="0.2">
      <c r="A459" t="s">
        <v>91</v>
      </c>
      <c r="B459" t="s">
        <v>3384</v>
      </c>
      <c r="C459" t="s">
        <v>171</v>
      </c>
      <c r="D459" t="s">
        <v>2203</v>
      </c>
      <c r="E459">
        <v>2</v>
      </c>
      <c r="F459">
        <v>28854</v>
      </c>
      <c r="G459">
        <v>2</v>
      </c>
      <c r="H459">
        <v>28854</v>
      </c>
      <c r="I459">
        <v>10</v>
      </c>
      <c r="J459">
        <v>10</v>
      </c>
      <c r="K459">
        <v>12.678037</v>
      </c>
    </row>
    <row r="460" spans="1:11" x14ac:dyDescent="0.2">
      <c r="A460" t="s">
        <v>91</v>
      </c>
      <c r="B460" t="s">
        <v>3385</v>
      </c>
      <c r="C460" t="s">
        <v>171</v>
      </c>
      <c r="D460" t="s">
        <v>3386</v>
      </c>
      <c r="E460">
        <v>3</v>
      </c>
      <c r="F460">
        <v>30208</v>
      </c>
      <c r="G460">
        <v>3</v>
      </c>
      <c r="H460">
        <v>30208</v>
      </c>
      <c r="I460">
        <v>10.050000000000001</v>
      </c>
      <c r="J460">
        <v>14.580000000000002</v>
      </c>
      <c r="K460">
        <v>13.858787</v>
      </c>
    </row>
    <row r="461" spans="1:11" x14ac:dyDescent="0.2">
      <c r="A461" t="s">
        <v>91</v>
      </c>
      <c r="B461" t="s">
        <v>3387</v>
      </c>
      <c r="C461" t="s">
        <v>171</v>
      </c>
      <c r="D461" t="s">
        <v>3388</v>
      </c>
      <c r="E461">
        <v>3</v>
      </c>
      <c r="F461">
        <v>23529</v>
      </c>
      <c r="G461">
        <v>3</v>
      </c>
      <c r="H461">
        <v>23529</v>
      </c>
      <c r="I461">
        <v>5</v>
      </c>
      <c r="J461">
        <v>5</v>
      </c>
      <c r="K461">
        <v>10.67679</v>
      </c>
    </row>
    <row r="462" spans="1:11" x14ac:dyDescent="0.2">
      <c r="A462" t="s">
        <v>91</v>
      </c>
      <c r="B462" t="s">
        <v>3389</v>
      </c>
      <c r="C462" t="s">
        <v>171</v>
      </c>
      <c r="D462" t="s">
        <v>3390</v>
      </c>
      <c r="E462">
        <v>4</v>
      </c>
      <c r="F462">
        <v>39555</v>
      </c>
      <c r="G462">
        <v>4</v>
      </c>
      <c r="H462">
        <v>39555</v>
      </c>
      <c r="I462">
        <v>40</v>
      </c>
      <c r="J462">
        <v>40</v>
      </c>
      <c r="K462">
        <v>17.973406000000001</v>
      </c>
    </row>
    <row r="463" spans="1:11" x14ac:dyDescent="0.2">
      <c r="A463" t="s">
        <v>91</v>
      </c>
      <c r="B463" t="s">
        <v>3391</v>
      </c>
      <c r="C463" t="s">
        <v>171</v>
      </c>
      <c r="D463" t="s">
        <v>3392</v>
      </c>
      <c r="E463">
        <v>4</v>
      </c>
      <c r="F463">
        <v>20281</v>
      </c>
      <c r="G463">
        <v>4</v>
      </c>
      <c r="H463">
        <v>20281</v>
      </c>
      <c r="I463">
        <v>5.36</v>
      </c>
      <c r="J463">
        <v>5.36</v>
      </c>
      <c r="K463">
        <v>8.8911269999999991</v>
      </c>
    </row>
    <row r="464" spans="1:11" x14ac:dyDescent="0.2">
      <c r="A464" t="s">
        <v>91</v>
      </c>
      <c r="B464" t="s">
        <v>3393</v>
      </c>
      <c r="C464" t="s">
        <v>171</v>
      </c>
      <c r="D464" t="s">
        <v>3394</v>
      </c>
      <c r="E464">
        <v>2</v>
      </c>
      <c r="F464">
        <v>20429</v>
      </c>
      <c r="G464">
        <v>2</v>
      </c>
      <c r="H464">
        <v>20429</v>
      </c>
      <c r="I464">
        <v>6.84</v>
      </c>
      <c r="J464">
        <v>6.84</v>
      </c>
      <c r="K464">
        <v>9.0109499999999993</v>
      </c>
    </row>
    <row r="465" spans="1:11" x14ac:dyDescent="0.2">
      <c r="A465" t="s">
        <v>91</v>
      </c>
      <c r="B465" t="s">
        <v>3395</v>
      </c>
      <c r="C465" t="s">
        <v>171</v>
      </c>
      <c r="D465" t="s">
        <v>3396</v>
      </c>
      <c r="E465">
        <v>4</v>
      </c>
      <c r="F465">
        <v>24432</v>
      </c>
      <c r="G465">
        <v>4</v>
      </c>
      <c r="H465">
        <v>24432</v>
      </c>
      <c r="I465">
        <v>8</v>
      </c>
      <c r="J465">
        <v>8</v>
      </c>
      <c r="K465">
        <v>10.542794000000001</v>
      </c>
    </row>
    <row r="466" spans="1:11" x14ac:dyDescent="0.2">
      <c r="A466" t="s">
        <v>91</v>
      </c>
      <c r="B466" t="s">
        <v>3176</v>
      </c>
      <c r="C466" t="s">
        <v>171</v>
      </c>
      <c r="D466" t="s">
        <v>1691</v>
      </c>
      <c r="E466">
        <v>3</v>
      </c>
      <c r="F466">
        <v>18388</v>
      </c>
      <c r="G466">
        <v>3</v>
      </c>
      <c r="H466">
        <v>18388</v>
      </c>
      <c r="I466">
        <v>5.7</v>
      </c>
      <c r="J466">
        <v>5.7</v>
      </c>
      <c r="K466">
        <v>8.0856480000000008</v>
      </c>
    </row>
    <row r="467" spans="1:11" x14ac:dyDescent="0.2">
      <c r="A467" t="s">
        <v>91</v>
      </c>
      <c r="B467" t="s">
        <v>2918</v>
      </c>
      <c r="C467" t="s">
        <v>171</v>
      </c>
      <c r="D467" t="s">
        <v>2919</v>
      </c>
      <c r="E467">
        <v>2</v>
      </c>
      <c r="F467">
        <v>14591</v>
      </c>
      <c r="G467">
        <v>2</v>
      </c>
      <c r="H467">
        <v>14591</v>
      </c>
      <c r="I467">
        <v>5.73</v>
      </c>
      <c r="J467">
        <v>5.73</v>
      </c>
      <c r="K467">
        <v>6.2561749999999998</v>
      </c>
    </row>
    <row r="468" spans="1:11" x14ac:dyDescent="0.2">
      <c r="A468" t="s">
        <v>91</v>
      </c>
      <c r="B468" t="s">
        <v>3397</v>
      </c>
      <c r="C468" t="s">
        <v>171</v>
      </c>
      <c r="D468" t="s">
        <v>1687</v>
      </c>
      <c r="E468">
        <v>8</v>
      </c>
      <c r="F468">
        <v>309684</v>
      </c>
      <c r="G468">
        <v>8</v>
      </c>
      <c r="H468">
        <v>309684</v>
      </c>
      <c r="I468">
        <v>0</v>
      </c>
      <c r="J468">
        <v>35</v>
      </c>
      <c r="K468">
        <v>141.30224999999999</v>
      </c>
    </row>
    <row r="469" spans="1:11" x14ac:dyDescent="0.2">
      <c r="A469" t="s">
        <v>91</v>
      </c>
      <c r="B469" t="s">
        <v>3398</v>
      </c>
      <c r="C469" t="s">
        <v>171</v>
      </c>
      <c r="D469" t="s">
        <v>3399</v>
      </c>
      <c r="E469">
        <v>2</v>
      </c>
      <c r="F469">
        <v>36004</v>
      </c>
      <c r="G469">
        <v>2</v>
      </c>
      <c r="H469">
        <v>36004</v>
      </c>
      <c r="I469">
        <v>17.309999999999999</v>
      </c>
      <c r="J469">
        <v>17.309999999999999</v>
      </c>
      <c r="K469">
        <v>17.327147</v>
      </c>
    </row>
    <row r="470" spans="1:11" x14ac:dyDescent="0.2">
      <c r="A470" t="s">
        <v>91</v>
      </c>
      <c r="B470" t="s">
        <v>3400</v>
      </c>
      <c r="C470" t="s">
        <v>171</v>
      </c>
      <c r="D470" t="s">
        <v>3401</v>
      </c>
      <c r="E470">
        <v>2</v>
      </c>
      <c r="F470">
        <v>29192</v>
      </c>
      <c r="G470">
        <v>2</v>
      </c>
      <c r="H470">
        <v>29192</v>
      </c>
      <c r="I470">
        <v>5</v>
      </c>
      <c r="J470">
        <v>5</v>
      </c>
      <c r="K470">
        <v>12.403822</v>
      </c>
    </row>
    <row r="471" spans="1:11" x14ac:dyDescent="0.2">
      <c r="A471" t="s">
        <v>91</v>
      </c>
      <c r="B471" t="s">
        <v>3402</v>
      </c>
      <c r="C471" t="s">
        <v>171</v>
      </c>
      <c r="D471" t="s">
        <v>1703</v>
      </c>
      <c r="E471">
        <v>2</v>
      </c>
      <c r="F471">
        <v>111852</v>
      </c>
      <c r="G471">
        <v>2</v>
      </c>
      <c r="H471">
        <v>111852</v>
      </c>
      <c r="I471">
        <v>7.5</v>
      </c>
      <c r="J471">
        <v>7.5</v>
      </c>
      <c r="K471">
        <v>46.687863</v>
      </c>
    </row>
    <row r="472" spans="1:11" x14ac:dyDescent="0.2">
      <c r="A472" t="s">
        <v>91</v>
      </c>
      <c r="B472" t="s">
        <v>3403</v>
      </c>
      <c r="C472" t="s">
        <v>171</v>
      </c>
      <c r="D472" t="s">
        <v>3404</v>
      </c>
      <c r="E472">
        <v>2</v>
      </c>
      <c r="F472">
        <v>18090</v>
      </c>
      <c r="G472">
        <v>2</v>
      </c>
      <c r="H472">
        <v>18090</v>
      </c>
      <c r="I472">
        <v>5</v>
      </c>
      <c r="J472">
        <v>5</v>
      </c>
      <c r="K472">
        <v>7.7816960000000002</v>
      </c>
    </row>
    <row r="473" spans="1:11" x14ac:dyDescent="0.2">
      <c r="A473" t="s">
        <v>91</v>
      </c>
      <c r="B473" t="s">
        <v>3405</v>
      </c>
      <c r="C473" t="s">
        <v>171</v>
      </c>
      <c r="D473" t="s">
        <v>3406</v>
      </c>
      <c r="E473">
        <v>1</v>
      </c>
      <c r="F473">
        <v>16844</v>
      </c>
      <c r="G473">
        <v>1</v>
      </c>
      <c r="H473">
        <v>16844</v>
      </c>
      <c r="I473">
        <v>6.68</v>
      </c>
      <c r="J473">
        <v>6.68</v>
      </c>
      <c r="K473">
        <v>7.5791500000000003</v>
      </c>
    </row>
    <row r="474" spans="1:11" x14ac:dyDescent="0.2">
      <c r="A474" t="s">
        <v>91</v>
      </c>
      <c r="B474" t="s">
        <v>3407</v>
      </c>
      <c r="C474" t="s">
        <v>171</v>
      </c>
      <c r="D474" t="s">
        <v>3408</v>
      </c>
      <c r="E474">
        <v>3</v>
      </c>
      <c r="F474">
        <v>40997</v>
      </c>
      <c r="G474">
        <v>3</v>
      </c>
      <c r="H474">
        <v>40997</v>
      </c>
      <c r="I474">
        <v>5.17</v>
      </c>
      <c r="J474">
        <v>5.17</v>
      </c>
      <c r="K474">
        <v>17.651713000000001</v>
      </c>
    </row>
    <row r="475" spans="1:11" x14ac:dyDescent="0.2">
      <c r="A475" t="s">
        <v>91</v>
      </c>
      <c r="B475" t="s">
        <v>3409</v>
      </c>
      <c r="C475" t="s">
        <v>171</v>
      </c>
      <c r="D475" t="s">
        <v>2916</v>
      </c>
      <c r="E475">
        <v>3</v>
      </c>
      <c r="F475">
        <v>33751</v>
      </c>
      <c r="G475">
        <v>3</v>
      </c>
      <c r="H475">
        <v>33751</v>
      </c>
      <c r="I475">
        <v>9.5</v>
      </c>
      <c r="J475">
        <v>9.5</v>
      </c>
      <c r="K475">
        <v>14.774400999999999</v>
      </c>
    </row>
    <row r="476" spans="1:11" x14ac:dyDescent="0.2">
      <c r="A476" t="s">
        <v>91</v>
      </c>
      <c r="B476" t="s">
        <v>3410</v>
      </c>
      <c r="C476" t="s">
        <v>171</v>
      </c>
      <c r="D476" t="s">
        <v>2916</v>
      </c>
      <c r="E476">
        <v>9</v>
      </c>
      <c r="F476">
        <v>41013</v>
      </c>
      <c r="G476">
        <v>9</v>
      </c>
      <c r="H476">
        <v>41013</v>
      </c>
      <c r="I476">
        <v>3064.98</v>
      </c>
      <c r="J476">
        <v>3064.98</v>
      </c>
      <c r="K476">
        <v>40.049098999999998</v>
      </c>
    </row>
    <row r="477" spans="1:11" x14ac:dyDescent="0.2">
      <c r="A477" t="s">
        <v>91</v>
      </c>
      <c r="B477" t="s">
        <v>3411</v>
      </c>
      <c r="C477" t="s">
        <v>171</v>
      </c>
      <c r="D477" t="s">
        <v>3412</v>
      </c>
      <c r="E477">
        <v>1</v>
      </c>
      <c r="F477">
        <v>32057</v>
      </c>
      <c r="G477">
        <v>1</v>
      </c>
      <c r="H477">
        <v>32057</v>
      </c>
      <c r="I477">
        <v>0</v>
      </c>
      <c r="J477">
        <v>15.35</v>
      </c>
      <c r="K477">
        <v>14.220606999999999</v>
      </c>
    </row>
    <row r="478" spans="1:11" x14ac:dyDescent="0.2">
      <c r="A478" t="s">
        <v>91</v>
      </c>
      <c r="B478" t="s">
        <v>3413</v>
      </c>
      <c r="C478" t="s">
        <v>171</v>
      </c>
      <c r="D478" t="s">
        <v>3414</v>
      </c>
      <c r="E478">
        <v>3</v>
      </c>
      <c r="F478">
        <v>26085</v>
      </c>
      <c r="G478">
        <v>3</v>
      </c>
      <c r="H478">
        <v>26085</v>
      </c>
      <c r="I478">
        <v>10.88</v>
      </c>
      <c r="J478">
        <v>10.88</v>
      </c>
      <c r="K478">
        <v>11.331635</v>
      </c>
    </row>
    <row r="479" spans="1:11" x14ac:dyDescent="0.2">
      <c r="A479" t="s">
        <v>91</v>
      </c>
      <c r="B479" t="s">
        <v>3415</v>
      </c>
      <c r="C479" t="s">
        <v>171</v>
      </c>
      <c r="D479" t="s">
        <v>3416</v>
      </c>
      <c r="E479">
        <v>3</v>
      </c>
      <c r="F479">
        <v>30282</v>
      </c>
      <c r="G479">
        <v>3</v>
      </c>
      <c r="H479">
        <v>30282</v>
      </c>
      <c r="I479">
        <v>0</v>
      </c>
      <c r="J479">
        <v>10</v>
      </c>
      <c r="K479">
        <v>12.882863</v>
      </c>
    </row>
    <row r="480" spans="1:11" x14ac:dyDescent="0.2">
      <c r="A480" t="s">
        <v>91</v>
      </c>
      <c r="B480" t="s">
        <v>3417</v>
      </c>
      <c r="C480" t="s">
        <v>171</v>
      </c>
      <c r="D480" t="s">
        <v>3418</v>
      </c>
      <c r="E480">
        <v>3</v>
      </c>
      <c r="F480">
        <v>43181</v>
      </c>
      <c r="G480">
        <v>3</v>
      </c>
      <c r="H480">
        <v>43181</v>
      </c>
      <c r="I480">
        <v>10</v>
      </c>
      <c r="J480">
        <v>10</v>
      </c>
      <c r="K480">
        <v>19.190291999999999</v>
      </c>
    </row>
    <row r="481" spans="1:11" x14ac:dyDescent="0.2">
      <c r="A481" t="s">
        <v>91</v>
      </c>
      <c r="B481" t="s">
        <v>3419</v>
      </c>
      <c r="C481" t="s">
        <v>171</v>
      </c>
      <c r="D481" t="s">
        <v>3420</v>
      </c>
      <c r="E481">
        <v>4</v>
      </c>
      <c r="F481">
        <v>34693</v>
      </c>
      <c r="G481">
        <v>4</v>
      </c>
      <c r="H481">
        <v>34693</v>
      </c>
      <c r="I481">
        <v>5</v>
      </c>
      <c r="J481">
        <v>5</v>
      </c>
      <c r="K481">
        <v>17.395223000000001</v>
      </c>
    </row>
    <row r="482" spans="1:11" x14ac:dyDescent="0.2">
      <c r="A482" t="s">
        <v>91</v>
      </c>
      <c r="B482" t="s">
        <v>3421</v>
      </c>
      <c r="C482" t="s">
        <v>171</v>
      </c>
      <c r="D482" t="s">
        <v>3422</v>
      </c>
      <c r="E482">
        <v>2</v>
      </c>
      <c r="F482">
        <v>39750</v>
      </c>
      <c r="G482">
        <v>2</v>
      </c>
      <c r="H482">
        <v>39750</v>
      </c>
      <c r="I482">
        <v>9.6</v>
      </c>
      <c r="J482">
        <v>9.6</v>
      </c>
      <c r="K482">
        <v>17.876455</v>
      </c>
    </row>
    <row r="483" spans="1:11" x14ac:dyDescent="0.2">
      <c r="A483" t="s">
        <v>91</v>
      </c>
      <c r="B483" t="s">
        <v>2936</v>
      </c>
      <c r="C483" t="s">
        <v>171</v>
      </c>
      <c r="D483" t="s">
        <v>1086</v>
      </c>
      <c r="E483">
        <v>2</v>
      </c>
      <c r="F483">
        <v>60223</v>
      </c>
      <c r="G483">
        <v>2</v>
      </c>
      <c r="H483">
        <v>60223</v>
      </c>
      <c r="I483">
        <v>9.8000000000000007</v>
      </c>
      <c r="J483">
        <v>9.8000000000000007</v>
      </c>
      <c r="K483">
        <v>25.869655000000002</v>
      </c>
    </row>
    <row r="484" spans="1:11" x14ac:dyDescent="0.2">
      <c r="A484" t="s">
        <v>91</v>
      </c>
      <c r="B484" t="s">
        <v>3423</v>
      </c>
      <c r="C484" t="s">
        <v>171</v>
      </c>
      <c r="D484" t="s">
        <v>1086</v>
      </c>
      <c r="E484">
        <v>5</v>
      </c>
      <c r="F484">
        <v>99509</v>
      </c>
      <c r="G484">
        <v>5</v>
      </c>
      <c r="H484">
        <v>99509</v>
      </c>
      <c r="I484">
        <v>0</v>
      </c>
      <c r="J484">
        <v>35.46</v>
      </c>
      <c r="K484">
        <v>51.808365999999999</v>
      </c>
    </row>
    <row r="485" spans="1:11" x14ac:dyDescent="0.2">
      <c r="A485" t="s">
        <v>91</v>
      </c>
      <c r="B485" t="s">
        <v>3423</v>
      </c>
      <c r="C485" t="s">
        <v>171</v>
      </c>
      <c r="D485" t="s">
        <v>1086</v>
      </c>
      <c r="E485">
        <v>7</v>
      </c>
      <c r="F485">
        <v>227708</v>
      </c>
      <c r="G485">
        <v>7</v>
      </c>
      <c r="H485">
        <v>227708</v>
      </c>
      <c r="I485">
        <v>0</v>
      </c>
      <c r="J485">
        <v>107.18</v>
      </c>
      <c r="K485">
        <v>116.82512800000001</v>
      </c>
    </row>
    <row r="486" spans="1:11" x14ac:dyDescent="0.2">
      <c r="A486" t="s">
        <v>91</v>
      </c>
      <c r="B486" t="s">
        <v>3424</v>
      </c>
      <c r="C486" t="s">
        <v>171</v>
      </c>
      <c r="D486" t="s">
        <v>1705</v>
      </c>
      <c r="E486">
        <v>4</v>
      </c>
      <c r="F486">
        <v>36290</v>
      </c>
      <c r="G486">
        <v>4</v>
      </c>
      <c r="H486">
        <v>36290</v>
      </c>
      <c r="I486">
        <v>5</v>
      </c>
      <c r="J486">
        <v>5</v>
      </c>
      <c r="K486">
        <v>15.953087</v>
      </c>
    </row>
    <row r="487" spans="1:11" x14ac:dyDescent="0.2">
      <c r="A487" t="s">
        <v>91</v>
      </c>
      <c r="B487" t="s">
        <v>3429</v>
      </c>
      <c r="C487" t="s">
        <v>171</v>
      </c>
      <c r="D487" t="s">
        <v>2002</v>
      </c>
      <c r="E487">
        <v>5</v>
      </c>
      <c r="F487">
        <v>27381</v>
      </c>
      <c r="G487">
        <v>5</v>
      </c>
      <c r="H487">
        <v>27381</v>
      </c>
      <c r="I487">
        <v>10</v>
      </c>
      <c r="J487">
        <v>10</v>
      </c>
      <c r="K487">
        <v>12.242758</v>
      </c>
    </row>
    <row r="488" spans="1:11" x14ac:dyDescent="0.2">
      <c r="A488" t="s">
        <v>91</v>
      </c>
      <c r="B488" t="s">
        <v>3425</v>
      </c>
      <c r="C488" t="s">
        <v>171</v>
      </c>
      <c r="D488" t="s">
        <v>3426</v>
      </c>
      <c r="E488">
        <v>0</v>
      </c>
      <c r="F488">
        <v>0</v>
      </c>
      <c r="G488">
        <v>9</v>
      </c>
      <c r="H488">
        <v>15802</v>
      </c>
      <c r="I488">
        <v>0</v>
      </c>
      <c r="J488">
        <v>2200</v>
      </c>
      <c r="K488">
        <v>13.631535</v>
      </c>
    </row>
    <row r="489" spans="1:11" x14ac:dyDescent="0.2">
      <c r="A489" t="s">
        <v>91</v>
      </c>
      <c r="B489" t="s">
        <v>3427</v>
      </c>
      <c r="C489" t="s">
        <v>171</v>
      </c>
      <c r="D489" t="s">
        <v>3399</v>
      </c>
      <c r="E489">
        <v>30</v>
      </c>
      <c r="F489">
        <v>521826</v>
      </c>
      <c r="G489">
        <v>30</v>
      </c>
      <c r="H489">
        <v>521826</v>
      </c>
      <c r="I489">
        <v>470</v>
      </c>
      <c r="J489">
        <v>470</v>
      </c>
      <c r="K489">
        <v>275.194388</v>
      </c>
    </row>
    <row r="490" spans="1:11" x14ac:dyDescent="0.2">
      <c r="A490" t="s">
        <v>91</v>
      </c>
      <c r="B490" t="s">
        <v>3428</v>
      </c>
      <c r="C490" t="s">
        <v>171</v>
      </c>
      <c r="D490" t="s">
        <v>1703</v>
      </c>
      <c r="E490">
        <v>4</v>
      </c>
      <c r="F490">
        <v>16427</v>
      </c>
      <c r="G490">
        <v>4</v>
      </c>
      <c r="H490">
        <v>16427</v>
      </c>
      <c r="I490">
        <v>43</v>
      </c>
      <c r="J490">
        <v>43</v>
      </c>
      <c r="K490">
        <v>7.4149719999999997</v>
      </c>
    </row>
    <row r="491" spans="1:11" x14ac:dyDescent="0.2">
      <c r="A491" t="s">
        <v>91</v>
      </c>
      <c r="B491" t="s">
        <v>3430</v>
      </c>
      <c r="C491" t="s">
        <v>171</v>
      </c>
      <c r="D491" t="s">
        <v>3431</v>
      </c>
      <c r="E491">
        <v>2</v>
      </c>
      <c r="F491">
        <v>18481</v>
      </c>
      <c r="G491">
        <v>2</v>
      </c>
      <c r="H491">
        <v>18481</v>
      </c>
      <c r="I491">
        <v>5.5</v>
      </c>
      <c r="J491">
        <v>5.5</v>
      </c>
      <c r="K491">
        <v>7.9722340000000003</v>
      </c>
    </row>
    <row r="492" spans="1:11" x14ac:dyDescent="0.2">
      <c r="A492" t="s">
        <v>91</v>
      </c>
      <c r="B492" t="s">
        <v>3432</v>
      </c>
      <c r="C492" t="s">
        <v>171</v>
      </c>
      <c r="D492" t="s">
        <v>1086</v>
      </c>
      <c r="E492">
        <v>1</v>
      </c>
      <c r="F492">
        <v>15145</v>
      </c>
      <c r="G492">
        <v>1</v>
      </c>
      <c r="H492">
        <v>15145</v>
      </c>
      <c r="I492">
        <v>6.6</v>
      </c>
      <c r="J492">
        <v>6.6</v>
      </c>
      <c r="K492">
        <v>7.9312740000000002</v>
      </c>
    </row>
    <row r="493" spans="1:11" x14ac:dyDescent="0.2">
      <c r="A493" t="s">
        <v>92</v>
      </c>
      <c r="B493" t="s">
        <v>3433</v>
      </c>
      <c r="C493" t="s">
        <v>171</v>
      </c>
      <c r="D493" t="s">
        <v>3434</v>
      </c>
      <c r="E493">
        <v>2</v>
      </c>
      <c r="F493">
        <v>41521</v>
      </c>
      <c r="G493">
        <v>2</v>
      </c>
      <c r="H493">
        <v>41521</v>
      </c>
      <c r="I493">
        <v>23.18</v>
      </c>
      <c r="J493">
        <v>23.18</v>
      </c>
      <c r="K493">
        <v>21.849201999999998</v>
      </c>
    </row>
    <row r="494" spans="1:11" x14ac:dyDescent="0.2">
      <c r="A494" t="s">
        <v>92</v>
      </c>
      <c r="B494" t="s">
        <v>3435</v>
      </c>
      <c r="C494" t="s">
        <v>171</v>
      </c>
      <c r="D494" t="s">
        <v>3436</v>
      </c>
      <c r="E494">
        <v>6</v>
      </c>
      <c r="F494">
        <v>20891</v>
      </c>
      <c r="G494">
        <v>6</v>
      </c>
      <c r="H494">
        <v>20891</v>
      </c>
      <c r="I494">
        <v>8</v>
      </c>
      <c r="J494">
        <v>8</v>
      </c>
      <c r="K494">
        <v>13.024663</v>
      </c>
    </row>
    <row r="495" spans="1:11" x14ac:dyDescent="0.2">
      <c r="A495" t="s">
        <v>92</v>
      </c>
      <c r="B495" t="s">
        <v>3437</v>
      </c>
      <c r="C495" t="s">
        <v>171</v>
      </c>
      <c r="D495" t="s">
        <v>3436</v>
      </c>
      <c r="E495">
        <v>4</v>
      </c>
      <c r="F495">
        <v>137156</v>
      </c>
      <c r="G495">
        <v>4</v>
      </c>
      <c r="H495">
        <v>137156</v>
      </c>
      <c r="I495">
        <v>20.97</v>
      </c>
      <c r="J495">
        <v>20.97</v>
      </c>
      <c r="K495">
        <v>67.318315999999996</v>
      </c>
    </row>
    <row r="496" spans="1:11" x14ac:dyDescent="0.2">
      <c r="A496" t="s">
        <v>92</v>
      </c>
      <c r="B496" t="s">
        <v>3438</v>
      </c>
      <c r="C496" t="s">
        <v>171</v>
      </c>
      <c r="D496" t="s">
        <v>1719</v>
      </c>
      <c r="E496">
        <v>5</v>
      </c>
      <c r="F496">
        <v>26211</v>
      </c>
      <c r="G496">
        <v>5</v>
      </c>
      <c r="H496">
        <v>26211</v>
      </c>
      <c r="I496">
        <v>5.4</v>
      </c>
      <c r="J496">
        <v>5.4</v>
      </c>
      <c r="K496">
        <v>13.271573999999999</v>
      </c>
    </row>
    <row r="497" spans="1:11" x14ac:dyDescent="0.2">
      <c r="A497" t="s">
        <v>92</v>
      </c>
      <c r="B497" t="s">
        <v>3439</v>
      </c>
      <c r="C497" t="s">
        <v>171</v>
      </c>
      <c r="D497" t="s">
        <v>3440</v>
      </c>
      <c r="E497">
        <v>7</v>
      </c>
      <c r="F497">
        <v>28150</v>
      </c>
      <c r="G497">
        <v>7</v>
      </c>
      <c r="H497">
        <v>28150</v>
      </c>
      <c r="I497">
        <v>5.2</v>
      </c>
      <c r="J497">
        <v>5.2</v>
      </c>
      <c r="K497">
        <v>14.117568</v>
      </c>
    </row>
    <row r="498" spans="1:11" x14ac:dyDescent="0.2">
      <c r="A498" t="s">
        <v>92</v>
      </c>
      <c r="B498" t="s">
        <v>3441</v>
      </c>
      <c r="C498" t="s">
        <v>171</v>
      </c>
      <c r="D498" t="s">
        <v>3442</v>
      </c>
      <c r="E498">
        <v>2</v>
      </c>
      <c r="F498">
        <v>31015</v>
      </c>
      <c r="G498">
        <v>2</v>
      </c>
      <c r="H498">
        <v>31015</v>
      </c>
      <c r="I498">
        <v>8.1</v>
      </c>
      <c r="J498">
        <v>8.1</v>
      </c>
      <c r="K498">
        <v>16.021989000000001</v>
      </c>
    </row>
    <row r="499" spans="1:11" x14ac:dyDescent="0.2">
      <c r="A499" t="s">
        <v>92</v>
      </c>
      <c r="B499" t="s">
        <v>3443</v>
      </c>
      <c r="C499" t="s">
        <v>171</v>
      </c>
      <c r="D499" t="s">
        <v>3122</v>
      </c>
      <c r="E499">
        <v>4</v>
      </c>
      <c r="F499">
        <v>17155</v>
      </c>
      <c r="G499">
        <v>4</v>
      </c>
      <c r="H499">
        <v>17155</v>
      </c>
      <c r="I499">
        <v>5</v>
      </c>
      <c r="J499">
        <v>5</v>
      </c>
      <c r="K499">
        <v>7.9084050000000001</v>
      </c>
    </row>
    <row r="500" spans="1:11" x14ac:dyDescent="0.2">
      <c r="A500" t="s">
        <v>92</v>
      </c>
      <c r="B500" t="s">
        <v>3444</v>
      </c>
      <c r="C500" t="s">
        <v>171</v>
      </c>
      <c r="D500" t="s">
        <v>3445</v>
      </c>
      <c r="E500">
        <v>2</v>
      </c>
      <c r="F500">
        <v>29012</v>
      </c>
      <c r="G500">
        <v>2</v>
      </c>
      <c r="H500">
        <v>29012</v>
      </c>
      <c r="I500">
        <v>5.5</v>
      </c>
      <c r="J500">
        <v>5.5</v>
      </c>
      <c r="K500">
        <v>14.663918000000001</v>
      </c>
    </row>
    <row r="501" spans="1:11" x14ac:dyDescent="0.2">
      <c r="A501" t="s">
        <v>92</v>
      </c>
      <c r="B501" t="s">
        <v>3446</v>
      </c>
      <c r="C501" t="s">
        <v>171</v>
      </c>
      <c r="D501" t="s">
        <v>1717</v>
      </c>
      <c r="E501">
        <v>1</v>
      </c>
      <c r="F501">
        <v>22223</v>
      </c>
      <c r="G501">
        <v>1</v>
      </c>
      <c r="H501">
        <v>22223</v>
      </c>
      <c r="I501">
        <v>15</v>
      </c>
      <c r="J501">
        <v>15</v>
      </c>
      <c r="K501">
        <v>11.677616</v>
      </c>
    </row>
    <row r="502" spans="1:11" x14ac:dyDescent="0.2">
      <c r="A502" t="s">
        <v>92</v>
      </c>
      <c r="B502" t="s">
        <v>3447</v>
      </c>
      <c r="C502" t="s">
        <v>171</v>
      </c>
      <c r="D502" t="s">
        <v>3448</v>
      </c>
      <c r="E502">
        <v>6</v>
      </c>
      <c r="F502">
        <v>72017</v>
      </c>
      <c r="G502">
        <v>6</v>
      </c>
      <c r="H502">
        <v>72017</v>
      </c>
      <c r="I502">
        <v>19.78</v>
      </c>
      <c r="J502">
        <v>19.78</v>
      </c>
      <c r="K502">
        <v>37.369318</v>
      </c>
    </row>
    <row r="503" spans="1:11" x14ac:dyDescent="0.2">
      <c r="A503" t="s">
        <v>92</v>
      </c>
      <c r="B503" t="s">
        <v>3449</v>
      </c>
      <c r="C503" t="s">
        <v>171</v>
      </c>
      <c r="D503" t="s">
        <v>3450</v>
      </c>
      <c r="E503">
        <v>1</v>
      </c>
      <c r="F503">
        <v>19260</v>
      </c>
      <c r="G503">
        <v>1</v>
      </c>
      <c r="H503">
        <v>19260</v>
      </c>
      <c r="I503">
        <v>10</v>
      </c>
      <c r="J503">
        <v>10</v>
      </c>
      <c r="K503">
        <v>10.294828000000001</v>
      </c>
    </row>
    <row r="504" spans="1:11" x14ac:dyDescent="0.2">
      <c r="A504" t="s">
        <v>92</v>
      </c>
      <c r="B504" t="s">
        <v>3451</v>
      </c>
      <c r="C504" t="s">
        <v>171</v>
      </c>
      <c r="D504" t="s">
        <v>3434</v>
      </c>
      <c r="E504">
        <v>3</v>
      </c>
      <c r="F504">
        <v>10345</v>
      </c>
      <c r="G504">
        <v>3</v>
      </c>
      <c r="H504">
        <v>10345</v>
      </c>
      <c r="I504">
        <v>5.0999999999999996</v>
      </c>
      <c r="J504">
        <v>5.0999999999999996</v>
      </c>
      <c r="K504">
        <v>5.1060140000000001</v>
      </c>
    </row>
    <row r="505" spans="1:11" x14ac:dyDescent="0.2">
      <c r="A505" t="s">
        <v>92</v>
      </c>
      <c r="B505" t="s">
        <v>3452</v>
      </c>
      <c r="C505" t="s">
        <v>171</v>
      </c>
      <c r="D505" t="s">
        <v>3453</v>
      </c>
      <c r="E505">
        <v>7</v>
      </c>
      <c r="F505">
        <v>57815</v>
      </c>
      <c r="G505">
        <v>7</v>
      </c>
      <c r="H505">
        <v>57815</v>
      </c>
      <c r="I505">
        <v>0</v>
      </c>
      <c r="J505">
        <v>16.98</v>
      </c>
      <c r="K505">
        <v>22.307112</v>
      </c>
    </row>
    <row r="506" spans="1:11" x14ac:dyDescent="0.2">
      <c r="A506" t="s">
        <v>92</v>
      </c>
      <c r="B506" t="s">
        <v>3454</v>
      </c>
      <c r="C506" t="s">
        <v>171</v>
      </c>
      <c r="D506" t="s">
        <v>1727</v>
      </c>
      <c r="E506">
        <v>3</v>
      </c>
      <c r="F506">
        <v>89378</v>
      </c>
      <c r="G506">
        <v>3</v>
      </c>
      <c r="H506">
        <v>89378</v>
      </c>
      <c r="I506">
        <v>30.49</v>
      </c>
      <c r="J506">
        <v>30.49</v>
      </c>
      <c r="K506">
        <v>44.670164</v>
      </c>
    </row>
    <row r="507" spans="1:11" x14ac:dyDescent="0.2">
      <c r="A507" t="s">
        <v>93</v>
      </c>
      <c r="B507" t="s">
        <v>3455</v>
      </c>
      <c r="C507" t="s">
        <v>171</v>
      </c>
      <c r="D507" t="s">
        <v>1731</v>
      </c>
      <c r="E507">
        <v>5</v>
      </c>
      <c r="F507">
        <v>4957</v>
      </c>
      <c r="G507">
        <v>5</v>
      </c>
      <c r="H507">
        <v>4957</v>
      </c>
      <c r="I507">
        <v>66.5</v>
      </c>
      <c r="J507">
        <v>66.5</v>
      </c>
      <c r="K507">
        <v>8.6000929999999993</v>
      </c>
    </row>
    <row r="508" spans="1:11" x14ac:dyDescent="0.2">
      <c r="A508" t="s">
        <v>93</v>
      </c>
      <c r="B508" t="s">
        <v>3456</v>
      </c>
      <c r="C508" t="s">
        <v>171</v>
      </c>
      <c r="D508" t="s">
        <v>3457</v>
      </c>
      <c r="E508">
        <v>1</v>
      </c>
      <c r="F508">
        <v>59069</v>
      </c>
      <c r="G508">
        <v>1</v>
      </c>
      <c r="H508">
        <v>59069</v>
      </c>
      <c r="I508">
        <v>15</v>
      </c>
      <c r="J508">
        <v>15</v>
      </c>
      <c r="K508">
        <v>25.994115000000001</v>
      </c>
    </row>
    <row r="509" spans="1:11" x14ac:dyDescent="0.2">
      <c r="A509" t="s">
        <v>93</v>
      </c>
      <c r="B509" t="s">
        <v>3458</v>
      </c>
      <c r="C509" t="s">
        <v>171</v>
      </c>
      <c r="D509" t="s">
        <v>3459</v>
      </c>
      <c r="E509">
        <v>2</v>
      </c>
      <c r="F509">
        <v>15215</v>
      </c>
      <c r="G509">
        <v>2</v>
      </c>
      <c r="H509">
        <v>15215</v>
      </c>
      <c r="I509">
        <v>5</v>
      </c>
      <c r="J509">
        <v>5</v>
      </c>
      <c r="K509">
        <v>6.7099339999999996</v>
      </c>
    </row>
    <row r="510" spans="1:11" x14ac:dyDescent="0.2">
      <c r="A510" t="s">
        <v>93</v>
      </c>
      <c r="B510" t="s">
        <v>3460</v>
      </c>
      <c r="C510" t="s">
        <v>171</v>
      </c>
      <c r="D510" t="s">
        <v>762</v>
      </c>
      <c r="E510">
        <v>1</v>
      </c>
      <c r="F510">
        <v>47090</v>
      </c>
      <c r="G510">
        <v>1</v>
      </c>
      <c r="H510">
        <v>47090</v>
      </c>
      <c r="I510">
        <v>0</v>
      </c>
      <c r="J510">
        <v>20</v>
      </c>
      <c r="K510">
        <v>21.686122000000001</v>
      </c>
    </row>
    <row r="511" spans="1:11" x14ac:dyDescent="0.2">
      <c r="A511" t="s">
        <v>93</v>
      </c>
      <c r="B511" t="s">
        <v>3461</v>
      </c>
      <c r="C511" t="s">
        <v>171</v>
      </c>
      <c r="D511" t="s">
        <v>1733</v>
      </c>
      <c r="E511">
        <v>6</v>
      </c>
      <c r="F511">
        <v>201599</v>
      </c>
      <c r="G511">
        <v>6</v>
      </c>
      <c r="H511">
        <v>201599</v>
      </c>
      <c r="I511">
        <v>0</v>
      </c>
      <c r="J511">
        <v>49.509</v>
      </c>
      <c r="K511">
        <v>94.568899000000002</v>
      </c>
    </row>
    <row r="512" spans="1:11" x14ac:dyDescent="0.2">
      <c r="A512" t="s">
        <v>93</v>
      </c>
      <c r="B512" t="s">
        <v>3462</v>
      </c>
      <c r="C512" t="s">
        <v>171</v>
      </c>
      <c r="D512" t="s">
        <v>424</v>
      </c>
      <c r="E512">
        <v>5</v>
      </c>
      <c r="F512">
        <v>95549</v>
      </c>
      <c r="G512">
        <v>5</v>
      </c>
      <c r="H512">
        <v>95549</v>
      </c>
      <c r="I512">
        <v>16</v>
      </c>
      <c r="J512">
        <v>16</v>
      </c>
      <c r="K512">
        <v>40.638066999999999</v>
      </c>
    </row>
    <row r="513" spans="1:11" x14ac:dyDescent="0.2">
      <c r="A513" t="s">
        <v>93</v>
      </c>
      <c r="B513" t="s">
        <v>3463</v>
      </c>
      <c r="C513" t="s">
        <v>171</v>
      </c>
      <c r="D513" t="s">
        <v>3464</v>
      </c>
      <c r="E513">
        <v>1</v>
      </c>
      <c r="F513">
        <v>35387</v>
      </c>
      <c r="G513">
        <v>1</v>
      </c>
      <c r="H513">
        <v>35387</v>
      </c>
      <c r="I513">
        <v>0</v>
      </c>
      <c r="J513">
        <v>34.4</v>
      </c>
      <c r="K513">
        <v>16.083110999999999</v>
      </c>
    </row>
    <row r="514" spans="1:11" x14ac:dyDescent="0.2">
      <c r="A514" t="s">
        <v>93</v>
      </c>
      <c r="B514" t="s">
        <v>3465</v>
      </c>
      <c r="C514" t="s">
        <v>171</v>
      </c>
      <c r="D514" t="s">
        <v>2469</v>
      </c>
      <c r="E514">
        <v>3</v>
      </c>
      <c r="F514">
        <v>26718</v>
      </c>
      <c r="G514">
        <v>3</v>
      </c>
      <c r="H514">
        <v>26718</v>
      </c>
      <c r="I514">
        <v>13.6</v>
      </c>
      <c r="J514">
        <v>13.6</v>
      </c>
      <c r="K514">
        <v>13.024843000000001</v>
      </c>
    </row>
    <row r="515" spans="1:11" x14ac:dyDescent="0.2">
      <c r="A515" t="s">
        <v>93</v>
      </c>
      <c r="B515" t="s">
        <v>3466</v>
      </c>
      <c r="C515" t="s">
        <v>171</v>
      </c>
      <c r="D515" t="s">
        <v>3467</v>
      </c>
      <c r="E515">
        <v>3</v>
      </c>
      <c r="F515">
        <v>55005</v>
      </c>
      <c r="G515">
        <v>3</v>
      </c>
      <c r="H515">
        <v>55005</v>
      </c>
      <c r="I515">
        <v>5.6</v>
      </c>
      <c r="J515">
        <v>5.6</v>
      </c>
      <c r="K515">
        <v>21.454128999999998</v>
      </c>
    </row>
    <row r="516" spans="1:11" x14ac:dyDescent="0.2">
      <c r="A516" t="s">
        <v>95</v>
      </c>
      <c r="B516" t="s">
        <v>3468</v>
      </c>
      <c r="C516" t="s">
        <v>171</v>
      </c>
      <c r="D516" t="s">
        <v>3469</v>
      </c>
      <c r="E516">
        <v>6</v>
      </c>
      <c r="F516">
        <v>135395</v>
      </c>
      <c r="G516">
        <v>6</v>
      </c>
      <c r="H516">
        <v>135395</v>
      </c>
      <c r="I516">
        <v>54.97</v>
      </c>
      <c r="J516">
        <v>54.97</v>
      </c>
      <c r="K516">
        <v>77.549025</v>
      </c>
    </row>
    <row r="517" spans="1:11" x14ac:dyDescent="0.2">
      <c r="A517" t="s">
        <v>95</v>
      </c>
      <c r="B517" t="s">
        <v>3470</v>
      </c>
      <c r="C517" t="s">
        <v>171</v>
      </c>
      <c r="D517" t="s">
        <v>3471</v>
      </c>
      <c r="E517">
        <v>18</v>
      </c>
      <c r="F517">
        <v>86046</v>
      </c>
      <c r="G517">
        <v>18</v>
      </c>
      <c r="H517">
        <v>86046</v>
      </c>
      <c r="I517">
        <v>408.06</v>
      </c>
      <c r="J517">
        <v>408.06</v>
      </c>
      <c r="K517">
        <v>64.682079999999999</v>
      </c>
    </row>
    <row r="518" spans="1:11" x14ac:dyDescent="0.2">
      <c r="A518" t="s">
        <v>95</v>
      </c>
      <c r="B518" t="s">
        <v>3472</v>
      </c>
      <c r="C518" t="s">
        <v>171</v>
      </c>
      <c r="D518" t="s">
        <v>3473</v>
      </c>
      <c r="E518">
        <v>10</v>
      </c>
      <c r="F518">
        <v>201299</v>
      </c>
      <c r="G518">
        <v>10</v>
      </c>
      <c r="H518">
        <v>201299</v>
      </c>
      <c r="I518">
        <v>28.7</v>
      </c>
      <c r="J518">
        <v>30.169999999999998</v>
      </c>
      <c r="K518">
        <v>126.03785000000001</v>
      </c>
    </row>
    <row r="519" spans="1:11" x14ac:dyDescent="0.2">
      <c r="A519" t="s">
        <v>95</v>
      </c>
      <c r="B519" t="s">
        <v>3474</v>
      </c>
      <c r="C519" t="s">
        <v>171</v>
      </c>
      <c r="D519" t="s">
        <v>3469</v>
      </c>
      <c r="E519">
        <v>14</v>
      </c>
      <c r="F519">
        <v>261986</v>
      </c>
      <c r="G519">
        <v>14</v>
      </c>
      <c r="H519">
        <v>261986</v>
      </c>
      <c r="I519">
        <v>1640</v>
      </c>
      <c r="J519">
        <v>1640</v>
      </c>
      <c r="K519">
        <v>146.18871200000001</v>
      </c>
    </row>
    <row r="520" spans="1:11" x14ac:dyDescent="0.2">
      <c r="A520" t="s">
        <v>95</v>
      </c>
      <c r="B520" t="s">
        <v>3475</v>
      </c>
      <c r="C520" t="s">
        <v>171</v>
      </c>
      <c r="D520" t="s">
        <v>1777</v>
      </c>
      <c r="E520">
        <v>12</v>
      </c>
      <c r="F520">
        <v>150763</v>
      </c>
      <c r="G520">
        <v>12</v>
      </c>
      <c r="H520">
        <v>150763</v>
      </c>
      <c r="I520">
        <v>108.47</v>
      </c>
      <c r="J520">
        <v>284.84000000000003</v>
      </c>
      <c r="K520">
        <v>95.123538999999994</v>
      </c>
    </row>
    <row r="521" spans="1:11" x14ac:dyDescent="0.2">
      <c r="A521" t="s">
        <v>95</v>
      </c>
      <c r="B521" t="s">
        <v>3476</v>
      </c>
      <c r="C521" t="s">
        <v>171</v>
      </c>
      <c r="D521" t="s">
        <v>3477</v>
      </c>
      <c r="E521">
        <v>4</v>
      </c>
      <c r="F521">
        <v>25651</v>
      </c>
      <c r="G521">
        <v>4</v>
      </c>
      <c r="H521">
        <v>25651</v>
      </c>
      <c r="I521">
        <v>35.200000000000003</v>
      </c>
      <c r="J521">
        <v>35.200000000000003</v>
      </c>
      <c r="K521">
        <v>14.073427000000001</v>
      </c>
    </row>
    <row r="522" spans="1:11" x14ac:dyDescent="0.2">
      <c r="A522" t="s">
        <v>96</v>
      </c>
      <c r="B522" t="s">
        <v>3478</v>
      </c>
      <c r="C522" t="s">
        <v>171</v>
      </c>
      <c r="D522" t="s">
        <v>3479</v>
      </c>
      <c r="E522">
        <v>2</v>
      </c>
      <c r="F522">
        <v>29534</v>
      </c>
      <c r="G522">
        <v>2</v>
      </c>
      <c r="H522">
        <v>29534</v>
      </c>
      <c r="I522">
        <v>19.62</v>
      </c>
      <c r="J522">
        <v>19.62</v>
      </c>
      <c r="K522">
        <v>15.07612</v>
      </c>
    </row>
    <row r="523" spans="1:11" x14ac:dyDescent="0.2">
      <c r="A523" t="s">
        <v>96</v>
      </c>
      <c r="B523" t="s">
        <v>3480</v>
      </c>
      <c r="C523" t="s">
        <v>171</v>
      </c>
      <c r="D523" t="s">
        <v>3481</v>
      </c>
      <c r="E523">
        <v>3</v>
      </c>
      <c r="F523">
        <v>26522</v>
      </c>
      <c r="G523">
        <v>3</v>
      </c>
      <c r="H523">
        <v>26522</v>
      </c>
      <c r="I523">
        <v>10.24</v>
      </c>
      <c r="J523">
        <v>10.24</v>
      </c>
      <c r="K523">
        <v>14.417564</v>
      </c>
    </row>
    <row r="524" spans="1:11" x14ac:dyDescent="0.2">
      <c r="A524" t="s">
        <v>96</v>
      </c>
      <c r="B524" t="s">
        <v>3499</v>
      </c>
      <c r="C524" t="s">
        <v>171</v>
      </c>
      <c r="D524" t="s">
        <v>3500</v>
      </c>
      <c r="E524">
        <v>5</v>
      </c>
      <c r="F524">
        <v>141940</v>
      </c>
      <c r="G524">
        <v>5</v>
      </c>
      <c r="H524">
        <v>141940</v>
      </c>
      <c r="I524">
        <v>220.16</v>
      </c>
      <c r="J524">
        <v>220.16</v>
      </c>
      <c r="K524">
        <v>467.835914</v>
      </c>
    </row>
    <row r="525" spans="1:11" x14ac:dyDescent="0.2">
      <c r="A525" t="s">
        <v>96</v>
      </c>
      <c r="B525" t="s">
        <v>3482</v>
      </c>
      <c r="C525" t="s">
        <v>171</v>
      </c>
      <c r="D525" t="s">
        <v>3024</v>
      </c>
      <c r="E525">
        <v>2</v>
      </c>
      <c r="F525">
        <v>17805</v>
      </c>
      <c r="G525">
        <v>2</v>
      </c>
      <c r="H525">
        <v>17805</v>
      </c>
      <c r="I525">
        <v>5.99</v>
      </c>
      <c r="J525">
        <v>5.99</v>
      </c>
      <c r="K525">
        <v>9.5564940000000007</v>
      </c>
    </row>
    <row r="526" spans="1:11" x14ac:dyDescent="0.2">
      <c r="A526" t="s">
        <v>96</v>
      </c>
      <c r="B526" t="s">
        <v>3483</v>
      </c>
      <c r="C526" t="s">
        <v>171</v>
      </c>
      <c r="D526" t="s">
        <v>3484</v>
      </c>
      <c r="E526">
        <v>2</v>
      </c>
      <c r="F526">
        <v>17086</v>
      </c>
      <c r="G526">
        <v>2</v>
      </c>
      <c r="H526">
        <v>17086</v>
      </c>
      <c r="I526">
        <v>7.8</v>
      </c>
      <c r="J526">
        <v>7.8</v>
      </c>
      <c r="K526">
        <v>9.4998480000000001</v>
      </c>
    </row>
    <row r="527" spans="1:11" x14ac:dyDescent="0.2">
      <c r="A527" t="s">
        <v>96</v>
      </c>
      <c r="B527" t="s">
        <v>3485</v>
      </c>
      <c r="C527" t="s">
        <v>171</v>
      </c>
      <c r="D527" t="s">
        <v>3406</v>
      </c>
      <c r="E527">
        <v>2</v>
      </c>
      <c r="F527">
        <v>17051</v>
      </c>
      <c r="G527">
        <v>2</v>
      </c>
      <c r="H527">
        <v>17051</v>
      </c>
      <c r="I527">
        <v>7.44</v>
      </c>
      <c r="J527">
        <v>7.44</v>
      </c>
      <c r="K527">
        <v>7.1796230000000003</v>
      </c>
    </row>
    <row r="528" spans="1:11" x14ac:dyDescent="0.2">
      <c r="A528" t="s">
        <v>96</v>
      </c>
      <c r="B528" t="s">
        <v>3486</v>
      </c>
      <c r="C528" t="s">
        <v>171</v>
      </c>
      <c r="D528" t="s">
        <v>3487</v>
      </c>
      <c r="E528">
        <v>4</v>
      </c>
      <c r="F528">
        <v>57886</v>
      </c>
      <c r="G528">
        <v>4</v>
      </c>
      <c r="H528">
        <v>57886</v>
      </c>
      <c r="I528">
        <v>17.14</v>
      </c>
      <c r="J528">
        <v>17.14</v>
      </c>
      <c r="K528">
        <v>16.549989</v>
      </c>
    </row>
    <row r="529" spans="1:11" x14ac:dyDescent="0.2">
      <c r="A529" t="s">
        <v>96</v>
      </c>
      <c r="B529" t="s">
        <v>3488</v>
      </c>
      <c r="C529" t="s">
        <v>171</v>
      </c>
      <c r="D529" t="s">
        <v>3489</v>
      </c>
      <c r="E529">
        <v>1</v>
      </c>
      <c r="F529">
        <v>109467</v>
      </c>
      <c r="G529">
        <v>1</v>
      </c>
      <c r="H529">
        <v>109467</v>
      </c>
      <c r="I529">
        <v>8</v>
      </c>
      <c r="J529">
        <v>8</v>
      </c>
      <c r="K529">
        <v>56.151738999999999</v>
      </c>
    </row>
    <row r="530" spans="1:11" x14ac:dyDescent="0.2">
      <c r="A530" t="s">
        <v>96</v>
      </c>
      <c r="B530" t="s">
        <v>3490</v>
      </c>
      <c r="C530" t="s">
        <v>171</v>
      </c>
      <c r="D530" t="s">
        <v>3491</v>
      </c>
      <c r="E530">
        <v>3</v>
      </c>
      <c r="F530">
        <v>27809</v>
      </c>
      <c r="G530">
        <v>3</v>
      </c>
      <c r="H530">
        <v>27809</v>
      </c>
      <c r="I530">
        <v>6.25</v>
      </c>
      <c r="J530">
        <v>6.25</v>
      </c>
      <c r="K530">
        <v>12.904658</v>
      </c>
    </row>
    <row r="531" spans="1:11" x14ac:dyDescent="0.2">
      <c r="A531" t="s">
        <v>96</v>
      </c>
      <c r="B531" t="s">
        <v>3492</v>
      </c>
      <c r="C531" t="s">
        <v>171</v>
      </c>
      <c r="D531" t="s">
        <v>452</v>
      </c>
      <c r="E531">
        <v>2</v>
      </c>
      <c r="F531">
        <v>111366</v>
      </c>
      <c r="G531">
        <v>2</v>
      </c>
      <c r="H531">
        <v>111366</v>
      </c>
      <c r="I531">
        <v>0</v>
      </c>
      <c r="J531">
        <v>26.72</v>
      </c>
      <c r="K531">
        <v>64.885045000000005</v>
      </c>
    </row>
    <row r="532" spans="1:11" x14ac:dyDescent="0.2">
      <c r="A532" t="s">
        <v>96</v>
      </c>
      <c r="B532" t="s">
        <v>3493</v>
      </c>
      <c r="C532" t="s">
        <v>171</v>
      </c>
      <c r="D532" t="s">
        <v>3494</v>
      </c>
      <c r="E532">
        <v>13</v>
      </c>
      <c r="F532">
        <v>69119</v>
      </c>
      <c r="G532">
        <v>13</v>
      </c>
      <c r="H532">
        <v>69119</v>
      </c>
      <c r="I532">
        <v>104.71</v>
      </c>
      <c r="J532">
        <v>104.71</v>
      </c>
      <c r="K532">
        <v>49.382635999999998</v>
      </c>
    </row>
    <row r="533" spans="1:11" x14ac:dyDescent="0.2">
      <c r="A533" t="s">
        <v>96</v>
      </c>
      <c r="B533" t="s">
        <v>3495</v>
      </c>
      <c r="C533" t="s">
        <v>171</v>
      </c>
      <c r="D533" t="s">
        <v>1789</v>
      </c>
      <c r="E533">
        <v>2</v>
      </c>
      <c r="F533">
        <v>25396</v>
      </c>
      <c r="G533">
        <v>2</v>
      </c>
      <c r="H533">
        <v>25396</v>
      </c>
      <c r="I533">
        <v>5.5</v>
      </c>
      <c r="J533">
        <v>5.5</v>
      </c>
      <c r="K533">
        <v>13.405844999999999</v>
      </c>
    </row>
    <row r="534" spans="1:11" x14ac:dyDescent="0.2">
      <c r="A534" t="s">
        <v>96</v>
      </c>
      <c r="B534" t="s">
        <v>3496</v>
      </c>
      <c r="C534" t="s">
        <v>171</v>
      </c>
      <c r="D534" t="s">
        <v>1842</v>
      </c>
      <c r="E534">
        <v>4</v>
      </c>
      <c r="F534">
        <v>36316</v>
      </c>
      <c r="G534">
        <v>4</v>
      </c>
      <c r="H534">
        <v>36316</v>
      </c>
      <c r="I534">
        <v>18.649999999999999</v>
      </c>
      <c r="J534">
        <v>18.649999999999999</v>
      </c>
      <c r="K534">
        <v>18.805069</v>
      </c>
    </row>
    <row r="535" spans="1:11" x14ac:dyDescent="0.2">
      <c r="A535" t="s">
        <v>96</v>
      </c>
      <c r="B535" t="s">
        <v>3497</v>
      </c>
      <c r="C535" t="s">
        <v>171</v>
      </c>
      <c r="D535" t="s">
        <v>1791</v>
      </c>
      <c r="E535">
        <v>3</v>
      </c>
      <c r="F535">
        <v>22322</v>
      </c>
      <c r="G535">
        <v>3</v>
      </c>
      <c r="H535">
        <v>22322</v>
      </c>
      <c r="I535">
        <v>7.28</v>
      </c>
      <c r="J535">
        <v>7.28</v>
      </c>
      <c r="K535">
        <v>11.329193</v>
      </c>
    </row>
    <row r="536" spans="1:11" x14ac:dyDescent="0.2">
      <c r="A536" t="s">
        <v>96</v>
      </c>
      <c r="B536" t="s">
        <v>3498</v>
      </c>
      <c r="C536" t="s">
        <v>171</v>
      </c>
      <c r="D536" t="s">
        <v>452</v>
      </c>
      <c r="E536">
        <v>18</v>
      </c>
      <c r="F536">
        <v>254857</v>
      </c>
      <c r="G536">
        <v>18</v>
      </c>
      <c r="H536">
        <v>254857</v>
      </c>
      <c r="I536">
        <v>44.05</v>
      </c>
      <c r="J536">
        <v>44.05</v>
      </c>
      <c r="K536">
        <v>124.32336100000001</v>
      </c>
    </row>
    <row r="537" spans="1:11" x14ac:dyDescent="0.2">
      <c r="A537" t="s">
        <v>97</v>
      </c>
      <c r="B537" t="s">
        <v>3501</v>
      </c>
      <c r="C537" t="s">
        <v>171</v>
      </c>
      <c r="D537" t="s">
        <v>3502</v>
      </c>
      <c r="E537">
        <v>3</v>
      </c>
      <c r="F537">
        <v>24097</v>
      </c>
      <c r="G537">
        <v>3</v>
      </c>
      <c r="H537">
        <v>24097</v>
      </c>
      <c r="I537">
        <v>10.4</v>
      </c>
      <c r="J537">
        <v>10.4</v>
      </c>
      <c r="K537">
        <v>7.309399</v>
      </c>
    </row>
    <row r="538" spans="1:11" x14ac:dyDescent="0.2">
      <c r="A538" t="s">
        <v>97</v>
      </c>
      <c r="B538" t="s">
        <v>3503</v>
      </c>
      <c r="C538" t="s">
        <v>171</v>
      </c>
      <c r="D538" t="s">
        <v>3504</v>
      </c>
      <c r="E538">
        <v>5</v>
      </c>
      <c r="F538">
        <v>32052</v>
      </c>
      <c r="G538">
        <v>5</v>
      </c>
      <c r="H538">
        <v>32052</v>
      </c>
      <c r="I538">
        <v>21.238</v>
      </c>
      <c r="J538">
        <v>21.238</v>
      </c>
      <c r="K538">
        <v>17.433577</v>
      </c>
    </row>
    <row r="539" spans="1:11" x14ac:dyDescent="0.2">
      <c r="A539" t="s">
        <v>97</v>
      </c>
      <c r="B539" t="s">
        <v>3505</v>
      </c>
      <c r="C539" t="s">
        <v>171</v>
      </c>
      <c r="D539" t="s">
        <v>3506</v>
      </c>
      <c r="E539">
        <v>3</v>
      </c>
      <c r="F539">
        <v>40162</v>
      </c>
      <c r="G539">
        <v>3</v>
      </c>
      <c r="H539">
        <v>40162</v>
      </c>
      <c r="I539">
        <v>10.35</v>
      </c>
      <c r="J539">
        <v>10.35</v>
      </c>
      <c r="K539">
        <v>21.247844000000001</v>
      </c>
    </row>
    <row r="540" spans="1:11" x14ac:dyDescent="0.2">
      <c r="A540" t="s">
        <v>97</v>
      </c>
      <c r="B540" t="s">
        <v>3507</v>
      </c>
      <c r="C540" t="s">
        <v>171</v>
      </c>
      <c r="D540" t="s">
        <v>1809</v>
      </c>
      <c r="E540">
        <v>4</v>
      </c>
      <c r="F540">
        <v>34585</v>
      </c>
      <c r="G540">
        <v>4</v>
      </c>
      <c r="H540">
        <v>34585</v>
      </c>
      <c r="I540">
        <v>16.059999999999999</v>
      </c>
      <c r="J540">
        <v>16.059999999999999</v>
      </c>
      <c r="K540">
        <v>16.636386999999999</v>
      </c>
    </row>
    <row r="541" spans="1:11" x14ac:dyDescent="0.2">
      <c r="A541" t="s">
        <v>97</v>
      </c>
      <c r="B541" t="s">
        <v>3508</v>
      </c>
      <c r="C541" t="s">
        <v>171</v>
      </c>
      <c r="D541" t="s">
        <v>3509</v>
      </c>
      <c r="E541">
        <v>3</v>
      </c>
      <c r="F541">
        <v>25393</v>
      </c>
      <c r="G541">
        <v>3</v>
      </c>
      <c r="H541">
        <v>25393</v>
      </c>
      <c r="I541">
        <v>12.87</v>
      </c>
      <c r="J541">
        <v>12.87</v>
      </c>
      <c r="K541">
        <v>10.793896999999999</v>
      </c>
    </row>
    <row r="542" spans="1:11" x14ac:dyDescent="0.2">
      <c r="A542" t="s">
        <v>97</v>
      </c>
      <c r="B542" t="s">
        <v>3510</v>
      </c>
      <c r="C542" t="s">
        <v>171</v>
      </c>
      <c r="D542" t="s">
        <v>3511</v>
      </c>
      <c r="E542">
        <v>2</v>
      </c>
      <c r="F542">
        <v>27070</v>
      </c>
      <c r="G542">
        <v>2</v>
      </c>
      <c r="H542">
        <v>27070</v>
      </c>
      <c r="I542">
        <v>15.41</v>
      </c>
      <c r="J542">
        <v>15.41</v>
      </c>
      <c r="K542">
        <v>14.082604</v>
      </c>
    </row>
    <row r="543" spans="1:11" x14ac:dyDescent="0.2">
      <c r="A543" t="s">
        <v>97</v>
      </c>
      <c r="B543" t="s">
        <v>3512</v>
      </c>
      <c r="C543" t="s">
        <v>171</v>
      </c>
      <c r="D543" t="s">
        <v>3513</v>
      </c>
      <c r="E543">
        <v>2</v>
      </c>
      <c r="F543">
        <v>13766</v>
      </c>
      <c r="G543">
        <v>2</v>
      </c>
      <c r="H543">
        <v>13766</v>
      </c>
      <c r="I543">
        <v>9.51</v>
      </c>
      <c r="J543">
        <v>9.51</v>
      </c>
      <c r="K543">
        <v>7.034179</v>
      </c>
    </row>
    <row r="544" spans="1:11" x14ac:dyDescent="0.2">
      <c r="A544" t="s">
        <v>97</v>
      </c>
      <c r="B544" t="s">
        <v>2924</v>
      </c>
      <c r="C544" t="s">
        <v>171</v>
      </c>
      <c r="D544" t="s">
        <v>2002</v>
      </c>
      <c r="E544">
        <v>14</v>
      </c>
      <c r="F544">
        <v>315563</v>
      </c>
      <c r="G544">
        <v>14</v>
      </c>
      <c r="H544">
        <v>315563</v>
      </c>
      <c r="I544">
        <v>75.12</v>
      </c>
      <c r="J544">
        <v>75.12</v>
      </c>
      <c r="K544">
        <v>170.47169199999999</v>
      </c>
    </row>
    <row r="545" spans="1:11" x14ac:dyDescent="0.2">
      <c r="A545" t="s">
        <v>97</v>
      </c>
      <c r="B545" t="s">
        <v>3514</v>
      </c>
      <c r="C545" t="s">
        <v>171</v>
      </c>
      <c r="D545" t="s">
        <v>3515</v>
      </c>
      <c r="E545">
        <v>4</v>
      </c>
      <c r="F545">
        <v>83295</v>
      </c>
      <c r="G545">
        <v>4</v>
      </c>
      <c r="H545">
        <v>83295</v>
      </c>
      <c r="I545">
        <v>43.04</v>
      </c>
      <c r="J545">
        <v>43.04</v>
      </c>
      <c r="K545">
        <v>45.776843999999997</v>
      </c>
    </row>
    <row r="546" spans="1:11" x14ac:dyDescent="0.2">
      <c r="A546" t="s">
        <v>97</v>
      </c>
      <c r="B546" t="s">
        <v>3516</v>
      </c>
      <c r="C546" t="s">
        <v>171</v>
      </c>
      <c r="D546" t="s">
        <v>3517</v>
      </c>
      <c r="E546">
        <v>3</v>
      </c>
      <c r="F546">
        <v>16060</v>
      </c>
      <c r="G546">
        <v>3</v>
      </c>
      <c r="H546">
        <v>16060</v>
      </c>
      <c r="I546">
        <v>6</v>
      </c>
      <c r="J546">
        <v>6</v>
      </c>
      <c r="K546">
        <v>8.4174679999999995</v>
      </c>
    </row>
    <row r="547" spans="1:11" x14ac:dyDescent="0.2">
      <c r="A547" t="s">
        <v>97</v>
      </c>
      <c r="B547" t="s">
        <v>3518</v>
      </c>
      <c r="C547" t="s">
        <v>171</v>
      </c>
      <c r="D547" t="s">
        <v>3519</v>
      </c>
      <c r="E547">
        <v>46</v>
      </c>
      <c r="F547">
        <v>407973</v>
      </c>
      <c r="G547">
        <v>46</v>
      </c>
      <c r="H547">
        <v>407973</v>
      </c>
      <c r="I547">
        <v>167</v>
      </c>
      <c r="J547">
        <v>167</v>
      </c>
      <c r="K547">
        <v>288.09081700000002</v>
      </c>
    </row>
    <row r="548" spans="1:11" x14ac:dyDescent="0.2">
      <c r="A548" t="s">
        <v>97</v>
      </c>
      <c r="B548" t="s">
        <v>3520</v>
      </c>
      <c r="C548" t="s">
        <v>171</v>
      </c>
      <c r="D548" t="s">
        <v>3521</v>
      </c>
      <c r="E548">
        <v>4</v>
      </c>
      <c r="F548">
        <v>47255</v>
      </c>
      <c r="G548">
        <v>4</v>
      </c>
      <c r="H548">
        <v>47255</v>
      </c>
      <c r="I548">
        <v>20.369</v>
      </c>
      <c r="J548">
        <v>20.369</v>
      </c>
      <c r="K548">
        <v>25.232223999999999</v>
      </c>
    </row>
    <row r="549" spans="1:11" x14ac:dyDescent="0.2">
      <c r="A549" t="s">
        <v>97</v>
      </c>
      <c r="B549" t="s">
        <v>3522</v>
      </c>
      <c r="C549" t="s">
        <v>171</v>
      </c>
      <c r="D549" t="s">
        <v>3523</v>
      </c>
      <c r="E549">
        <v>4</v>
      </c>
      <c r="F549">
        <v>59562</v>
      </c>
      <c r="G549">
        <v>4</v>
      </c>
      <c r="H549">
        <v>59562</v>
      </c>
      <c r="I549">
        <v>20.2</v>
      </c>
      <c r="J549">
        <v>20.2</v>
      </c>
      <c r="K549">
        <v>36.837681000000003</v>
      </c>
    </row>
    <row r="550" spans="1:11" x14ac:dyDescent="0.2">
      <c r="A550" t="s">
        <v>97</v>
      </c>
      <c r="B550" t="s">
        <v>3524</v>
      </c>
      <c r="C550" t="s">
        <v>171</v>
      </c>
      <c r="D550" t="s">
        <v>3525</v>
      </c>
      <c r="E550">
        <v>5</v>
      </c>
      <c r="F550">
        <v>178360</v>
      </c>
      <c r="G550">
        <v>5</v>
      </c>
      <c r="H550">
        <v>178360</v>
      </c>
      <c r="I550">
        <v>13.66</v>
      </c>
      <c r="J550">
        <v>46.89</v>
      </c>
      <c r="K550">
        <v>92.17783</v>
      </c>
    </row>
    <row r="551" spans="1:11" x14ac:dyDescent="0.2">
      <c r="A551" t="s">
        <v>97</v>
      </c>
      <c r="B551" t="s">
        <v>3526</v>
      </c>
      <c r="C551" t="s">
        <v>171</v>
      </c>
      <c r="D551" t="s">
        <v>3527</v>
      </c>
      <c r="E551">
        <v>5</v>
      </c>
      <c r="F551">
        <v>33297</v>
      </c>
      <c r="G551">
        <v>5</v>
      </c>
      <c r="H551">
        <v>33297</v>
      </c>
      <c r="I551">
        <v>30.97</v>
      </c>
      <c r="J551">
        <v>30.97</v>
      </c>
      <c r="K551">
        <v>17.655065</v>
      </c>
    </row>
    <row r="552" spans="1:11" x14ac:dyDescent="0.2">
      <c r="A552" t="s">
        <v>97</v>
      </c>
      <c r="B552" t="s">
        <v>3528</v>
      </c>
      <c r="C552" t="s">
        <v>171</v>
      </c>
      <c r="D552" t="s">
        <v>2002</v>
      </c>
      <c r="E552">
        <v>3</v>
      </c>
      <c r="F552">
        <v>93723</v>
      </c>
      <c r="G552">
        <v>3</v>
      </c>
      <c r="H552">
        <v>93723</v>
      </c>
      <c r="I552">
        <v>0</v>
      </c>
      <c r="J552">
        <v>14.75</v>
      </c>
      <c r="K552">
        <v>63.108713999999999</v>
      </c>
    </row>
    <row r="553" spans="1:11" x14ac:dyDescent="0.2">
      <c r="A553" t="s">
        <v>97</v>
      </c>
      <c r="B553" t="s">
        <v>3529</v>
      </c>
      <c r="C553" t="s">
        <v>171</v>
      </c>
      <c r="D553" t="s">
        <v>3530</v>
      </c>
      <c r="E553">
        <v>5</v>
      </c>
      <c r="F553">
        <v>49858</v>
      </c>
      <c r="G553">
        <v>5</v>
      </c>
      <c r="H553">
        <v>49858</v>
      </c>
      <c r="I553">
        <v>44.57</v>
      </c>
      <c r="J553">
        <v>44.57</v>
      </c>
      <c r="K553">
        <v>22.967421999999999</v>
      </c>
    </row>
    <row r="554" spans="1:11" x14ac:dyDescent="0.2">
      <c r="A554" t="s">
        <v>97</v>
      </c>
      <c r="B554" t="s">
        <v>2943</v>
      </c>
      <c r="C554" t="s">
        <v>171</v>
      </c>
      <c r="D554" t="s">
        <v>3531</v>
      </c>
      <c r="E554">
        <v>2</v>
      </c>
      <c r="F554">
        <v>42640</v>
      </c>
      <c r="G554">
        <v>2</v>
      </c>
      <c r="H554">
        <v>42640</v>
      </c>
      <c r="I554">
        <v>31.18</v>
      </c>
      <c r="J554">
        <v>31.18</v>
      </c>
      <c r="K554">
        <v>22.237977000000001</v>
      </c>
    </row>
    <row r="555" spans="1:11" x14ac:dyDescent="0.2">
      <c r="A555" t="s">
        <v>97</v>
      </c>
      <c r="B555" t="s">
        <v>3532</v>
      </c>
      <c r="C555" t="s">
        <v>171</v>
      </c>
      <c r="D555" t="s">
        <v>3533</v>
      </c>
      <c r="E555">
        <v>8</v>
      </c>
      <c r="F555">
        <v>135171</v>
      </c>
      <c r="G555">
        <v>8</v>
      </c>
      <c r="H555">
        <v>135171</v>
      </c>
      <c r="I555">
        <v>50.691000000000003</v>
      </c>
      <c r="J555">
        <v>50.691000000000003</v>
      </c>
      <c r="K555">
        <v>73.976613</v>
      </c>
    </row>
    <row r="556" spans="1:11" x14ac:dyDescent="0.2">
      <c r="A556" t="s">
        <v>97</v>
      </c>
      <c r="B556" t="s">
        <v>3258</v>
      </c>
      <c r="C556" t="s">
        <v>171</v>
      </c>
      <c r="D556" t="s">
        <v>1585</v>
      </c>
      <c r="E556">
        <v>3</v>
      </c>
      <c r="F556">
        <v>80326</v>
      </c>
      <c r="G556">
        <v>3</v>
      </c>
      <c r="H556">
        <v>80326</v>
      </c>
      <c r="I556">
        <v>12.59</v>
      </c>
      <c r="J556">
        <v>12.59</v>
      </c>
      <c r="K556">
        <v>42.050293000000003</v>
      </c>
    </row>
    <row r="557" spans="1:11" x14ac:dyDescent="0.2">
      <c r="A557" t="s">
        <v>97</v>
      </c>
      <c r="B557" t="s">
        <v>3534</v>
      </c>
      <c r="C557" t="s">
        <v>171</v>
      </c>
      <c r="D557" t="s">
        <v>3535</v>
      </c>
      <c r="E557">
        <v>2</v>
      </c>
      <c r="F557">
        <v>16806</v>
      </c>
      <c r="G557">
        <v>2</v>
      </c>
      <c r="H557">
        <v>16806</v>
      </c>
      <c r="I557">
        <v>8</v>
      </c>
      <c r="J557">
        <v>8</v>
      </c>
      <c r="K557">
        <v>9.1093659999999996</v>
      </c>
    </row>
    <row r="558" spans="1:11" x14ac:dyDescent="0.2">
      <c r="A558" t="s">
        <v>98</v>
      </c>
      <c r="B558" t="s">
        <v>3536</v>
      </c>
      <c r="C558" t="s">
        <v>171</v>
      </c>
      <c r="D558" t="s">
        <v>3537</v>
      </c>
      <c r="E558">
        <v>1</v>
      </c>
      <c r="F558">
        <v>16803</v>
      </c>
      <c r="G558">
        <v>1</v>
      </c>
      <c r="H558">
        <v>16803</v>
      </c>
      <c r="I558">
        <v>5.04</v>
      </c>
      <c r="J558">
        <v>5.04</v>
      </c>
      <c r="K558">
        <v>7.2017119999999997</v>
      </c>
    </row>
    <row r="559" spans="1:11" x14ac:dyDescent="0.2">
      <c r="A559" t="s">
        <v>98</v>
      </c>
      <c r="B559" t="s">
        <v>3538</v>
      </c>
      <c r="C559" t="s">
        <v>171</v>
      </c>
      <c r="D559" t="s">
        <v>3539</v>
      </c>
      <c r="E559">
        <v>7</v>
      </c>
      <c r="F559">
        <v>80492</v>
      </c>
      <c r="G559">
        <v>8</v>
      </c>
      <c r="H559">
        <v>80552</v>
      </c>
      <c r="I559">
        <v>16.71</v>
      </c>
      <c r="J559">
        <v>16.71</v>
      </c>
      <c r="K559">
        <v>34.358525999999998</v>
      </c>
    </row>
    <row r="560" spans="1:11" x14ac:dyDescent="0.2">
      <c r="A560" t="s">
        <v>98</v>
      </c>
      <c r="B560" t="s">
        <v>3540</v>
      </c>
      <c r="C560" t="s">
        <v>171</v>
      </c>
      <c r="D560" t="s">
        <v>3541</v>
      </c>
      <c r="E560">
        <v>3</v>
      </c>
      <c r="F560">
        <v>43991</v>
      </c>
      <c r="G560">
        <v>3</v>
      </c>
      <c r="H560">
        <v>43991</v>
      </c>
      <c r="I560">
        <v>7.5</v>
      </c>
      <c r="J560">
        <v>7.5</v>
      </c>
      <c r="K560">
        <v>15.414016999999999</v>
      </c>
    </row>
    <row r="561" spans="1:11" x14ac:dyDescent="0.2">
      <c r="A561" t="s">
        <v>98</v>
      </c>
      <c r="B561" t="s">
        <v>3542</v>
      </c>
      <c r="C561" t="s">
        <v>171</v>
      </c>
      <c r="D561" t="s">
        <v>3543</v>
      </c>
      <c r="E561">
        <v>1</v>
      </c>
      <c r="F561">
        <v>29205</v>
      </c>
      <c r="G561">
        <v>1</v>
      </c>
      <c r="H561">
        <v>29205</v>
      </c>
      <c r="I561">
        <v>11</v>
      </c>
      <c r="J561">
        <v>11</v>
      </c>
      <c r="K561">
        <v>12.526864</v>
      </c>
    </row>
    <row r="562" spans="1:11" x14ac:dyDescent="0.2">
      <c r="A562" t="s">
        <v>98</v>
      </c>
      <c r="B562" t="s">
        <v>3544</v>
      </c>
      <c r="C562" t="s">
        <v>171</v>
      </c>
      <c r="D562" t="s">
        <v>3545</v>
      </c>
      <c r="E562">
        <v>4</v>
      </c>
      <c r="F562">
        <v>15328</v>
      </c>
      <c r="G562">
        <v>4</v>
      </c>
      <c r="H562">
        <v>15328</v>
      </c>
      <c r="I562">
        <v>10</v>
      </c>
      <c r="J562">
        <v>10</v>
      </c>
      <c r="K562">
        <v>6.3420550000000002</v>
      </c>
    </row>
    <row r="563" spans="1:11" x14ac:dyDescent="0.2">
      <c r="A563" t="s">
        <v>98</v>
      </c>
      <c r="B563" t="s">
        <v>3546</v>
      </c>
      <c r="C563" t="s">
        <v>171</v>
      </c>
      <c r="D563" t="s">
        <v>2656</v>
      </c>
      <c r="E563">
        <v>1</v>
      </c>
      <c r="F563">
        <v>22500</v>
      </c>
      <c r="G563">
        <v>1</v>
      </c>
      <c r="H563">
        <v>22500</v>
      </c>
      <c r="I563">
        <v>10</v>
      </c>
      <c r="J563">
        <v>10</v>
      </c>
      <c r="K563">
        <v>9.0852090000000008</v>
      </c>
    </row>
    <row r="564" spans="1:11" x14ac:dyDescent="0.2">
      <c r="A564" t="s">
        <v>98</v>
      </c>
      <c r="B564" t="s">
        <v>3547</v>
      </c>
      <c r="C564" t="s">
        <v>171</v>
      </c>
      <c r="D564" t="s">
        <v>3548</v>
      </c>
      <c r="E564">
        <v>5</v>
      </c>
      <c r="F564">
        <v>35761</v>
      </c>
      <c r="G564">
        <v>5</v>
      </c>
      <c r="H564">
        <v>35761</v>
      </c>
      <c r="I564">
        <v>12.21</v>
      </c>
      <c r="J564">
        <v>12.21</v>
      </c>
      <c r="K564">
        <v>16.571529000000002</v>
      </c>
    </row>
    <row r="565" spans="1:11" x14ac:dyDescent="0.2">
      <c r="A565" t="s">
        <v>98</v>
      </c>
      <c r="B565" t="s">
        <v>3549</v>
      </c>
      <c r="C565" t="s">
        <v>171</v>
      </c>
      <c r="D565" t="s">
        <v>3550</v>
      </c>
      <c r="E565">
        <v>3</v>
      </c>
      <c r="F565">
        <v>20700</v>
      </c>
      <c r="G565">
        <v>3</v>
      </c>
      <c r="H565">
        <v>20700</v>
      </c>
      <c r="I565">
        <v>10</v>
      </c>
      <c r="J565">
        <v>10</v>
      </c>
      <c r="K565">
        <v>8.7192600000000002</v>
      </c>
    </row>
    <row r="566" spans="1:11" x14ac:dyDescent="0.2">
      <c r="A566" t="s">
        <v>98</v>
      </c>
      <c r="B566" t="s">
        <v>3551</v>
      </c>
      <c r="C566" t="s">
        <v>171</v>
      </c>
      <c r="D566" t="s">
        <v>3552</v>
      </c>
      <c r="E566">
        <v>1</v>
      </c>
      <c r="F566">
        <v>24100</v>
      </c>
      <c r="G566">
        <v>1</v>
      </c>
      <c r="H566">
        <v>24100</v>
      </c>
      <c r="I566">
        <v>12.05</v>
      </c>
      <c r="J566">
        <v>12.05</v>
      </c>
      <c r="K566">
        <v>10.266539</v>
      </c>
    </row>
    <row r="567" spans="1:11" x14ac:dyDescent="0.2">
      <c r="A567" t="s">
        <v>98</v>
      </c>
      <c r="B567" t="s">
        <v>3387</v>
      </c>
      <c r="C567" t="s">
        <v>171</v>
      </c>
      <c r="D567" t="s">
        <v>3388</v>
      </c>
      <c r="E567">
        <v>3</v>
      </c>
      <c r="F567">
        <v>58361</v>
      </c>
      <c r="G567">
        <v>3</v>
      </c>
      <c r="H567">
        <v>58361</v>
      </c>
      <c r="I567">
        <v>12.532</v>
      </c>
      <c r="J567">
        <v>12.532</v>
      </c>
      <c r="K567">
        <v>25.822386999999999</v>
      </c>
    </row>
    <row r="568" spans="1:11" x14ac:dyDescent="0.2">
      <c r="A568" t="s">
        <v>98</v>
      </c>
      <c r="B568" t="s">
        <v>3553</v>
      </c>
      <c r="C568" t="s">
        <v>171</v>
      </c>
      <c r="D568" t="s">
        <v>3554</v>
      </c>
      <c r="E568">
        <v>1</v>
      </c>
      <c r="F568">
        <v>18002</v>
      </c>
      <c r="G568">
        <v>1</v>
      </c>
      <c r="H568">
        <v>18002</v>
      </c>
      <c r="I568">
        <v>10.62</v>
      </c>
      <c r="J568">
        <v>10.62</v>
      </c>
      <c r="K568">
        <v>7.6052819999999999</v>
      </c>
    </row>
    <row r="569" spans="1:11" x14ac:dyDescent="0.2">
      <c r="A569" t="s">
        <v>98</v>
      </c>
      <c r="B569" t="s">
        <v>3555</v>
      </c>
      <c r="C569" t="s">
        <v>171</v>
      </c>
      <c r="D569" t="s">
        <v>3556</v>
      </c>
      <c r="E569">
        <v>1</v>
      </c>
      <c r="F569">
        <v>20002</v>
      </c>
      <c r="G569">
        <v>1</v>
      </c>
      <c r="H569">
        <v>20002</v>
      </c>
      <c r="I569">
        <v>130.28</v>
      </c>
      <c r="J569">
        <v>130.28</v>
      </c>
      <c r="K569">
        <v>8.4048350000000003</v>
      </c>
    </row>
    <row r="570" spans="1:11" x14ac:dyDescent="0.2">
      <c r="A570" t="s">
        <v>98</v>
      </c>
      <c r="B570" t="s">
        <v>3557</v>
      </c>
      <c r="C570" t="s">
        <v>171</v>
      </c>
      <c r="D570" t="s">
        <v>1830</v>
      </c>
      <c r="E570">
        <v>4</v>
      </c>
      <c r="F570">
        <v>57320</v>
      </c>
      <c r="G570">
        <v>4</v>
      </c>
      <c r="H570">
        <v>57320</v>
      </c>
      <c r="I570">
        <v>34</v>
      </c>
      <c r="J570">
        <v>49</v>
      </c>
      <c r="K570">
        <v>26.886161000000001</v>
      </c>
    </row>
    <row r="571" spans="1:11" x14ac:dyDescent="0.2">
      <c r="A571" t="s">
        <v>98</v>
      </c>
      <c r="B571" t="s">
        <v>3558</v>
      </c>
      <c r="C571" t="s">
        <v>171</v>
      </c>
      <c r="D571" t="s">
        <v>3469</v>
      </c>
      <c r="E571">
        <v>1</v>
      </c>
      <c r="F571">
        <v>27300</v>
      </c>
      <c r="G571">
        <v>1</v>
      </c>
      <c r="H571">
        <v>27300</v>
      </c>
      <c r="I571">
        <v>29</v>
      </c>
      <c r="J571">
        <v>29</v>
      </c>
      <c r="K571">
        <v>12.038719</v>
      </c>
    </row>
    <row r="572" spans="1:11" x14ac:dyDescent="0.2">
      <c r="A572" t="s">
        <v>98</v>
      </c>
      <c r="B572" t="s">
        <v>3559</v>
      </c>
      <c r="C572" t="s">
        <v>171</v>
      </c>
      <c r="D572" t="s">
        <v>3560</v>
      </c>
      <c r="E572">
        <v>2</v>
      </c>
      <c r="F572">
        <v>24300</v>
      </c>
      <c r="G572">
        <v>2</v>
      </c>
      <c r="H572">
        <v>24300</v>
      </c>
      <c r="I572">
        <v>42.37</v>
      </c>
      <c r="J572">
        <v>42.37</v>
      </c>
      <c r="K572">
        <v>10.376462</v>
      </c>
    </row>
    <row r="573" spans="1:11" x14ac:dyDescent="0.2">
      <c r="A573" t="s">
        <v>98</v>
      </c>
      <c r="B573" t="s">
        <v>3561</v>
      </c>
      <c r="C573" t="s">
        <v>171</v>
      </c>
      <c r="D573" t="s">
        <v>3562</v>
      </c>
      <c r="E573">
        <v>16</v>
      </c>
      <c r="F573">
        <v>116453</v>
      </c>
      <c r="G573">
        <v>16</v>
      </c>
      <c r="H573">
        <v>116453</v>
      </c>
      <c r="I573">
        <v>120</v>
      </c>
      <c r="J573">
        <v>120</v>
      </c>
      <c r="K573">
        <v>49.162018000000003</v>
      </c>
    </row>
    <row r="574" spans="1:11" x14ac:dyDescent="0.2">
      <c r="A574" t="s">
        <v>98</v>
      </c>
      <c r="B574" t="s">
        <v>3563</v>
      </c>
      <c r="C574" t="s">
        <v>171</v>
      </c>
      <c r="D574" t="s">
        <v>3564</v>
      </c>
      <c r="E574">
        <v>4</v>
      </c>
      <c r="F574">
        <v>52303</v>
      </c>
      <c r="G574">
        <v>4</v>
      </c>
      <c r="H574">
        <v>52303</v>
      </c>
      <c r="I574">
        <v>13</v>
      </c>
      <c r="J574">
        <v>13</v>
      </c>
      <c r="K574">
        <v>86.853848999999997</v>
      </c>
    </row>
    <row r="575" spans="1:11" x14ac:dyDescent="0.2">
      <c r="A575" t="s">
        <v>98</v>
      </c>
      <c r="B575" t="s">
        <v>3565</v>
      </c>
      <c r="C575" t="s">
        <v>171</v>
      </c>
      <c r="D575" t="s">
        <v>3564</v>
      </c>
      <c r="E575">
        <v>2</v>
      </c>
      <c r="F575">
        <v>37869</v>
      </c>
      <c r="G575">
        <v>3</v>
      </c>
      <c r="H575">
        <v>41326</v>
      </c>
      <c r="I575">
        <v>12</v>
      </c>
      <c r="J575">
        <v>12</v>
      </c>
      <c r="K575">
        <v>17.905228000000001</v>
      </c>
    </row>
    <row r="576" spans="1:11" x14ac:dyDescent="0.2">
      <c r="A576" t="s">
        <v>98</v>
      </c>
      <c r="B576" t="s">
        <v>3566</v>
      </c>
      <c r="C576" t="s">
        <v>171</v>
      </c>
      <c r="D576" t="s">
        <v>3541</v>
      </c>
      <c r="E576">
        <v>22</v>
      </c>
      <c r="F576">
        <v>333671</v>
      </c>
      <c r="G576">
        <v>22</v>
      </c>
      <c r="H576">
        <v>333671</v>
      </c>
      <c r="I576">
        <v>414.27</v>
      </c>
      <c r="J576">
        <v>414.27</v>
      </c>
      <c r="K576">
        <v>160.63976199999999</v>
      </c>
    </row>
    <row r="577" spans="1:11" x14ac:dyDescent="0.2">
      <c r="A577" t="s">
        <v>98</v>
      </c>
      <c r="B577" t="s">
        <v>3567</v>
      </c>
      <c r="C577" t="s">
        <v>171</v>
      </c>
      <c r="D577" t="s">
        <v>3541</v>
      </c>
      <c r="E577">
        <v>5</v>
      </c>
      <c r="F577">
        <v>121014</v>
      </c>
      <c r="G577">
        <v>6</v>
      </c>
      <c r="H577">
        <v>121134</v>
      </c>
      <c r="I577">
        <v>0</v>
      </c>
      <c r="J577">
        <v>16.600000000000001</v>
      </c>
      <c r="K577">
        <v>66.089787000000001</v>
      </c>
    </row>
    <row r="578" spans="1:11" x14ac:dyDescent="0.2">
      <c r="A578" t="s">
        <v>98</v>
      </c>
      <c r="B578" t="s">
        <v>3568</v>
      </c>
      <c r="C578" t="s">
        <v>171</v>
      </c>
      <c r="D578" t="s">
        <v>3569</v>
      </c>
      <c r="E578">
        <v>1</v>
      </c>
      <c r="F578">
        <v>21250</v>
      </c>
      <c r="G578">
        <v>1</v>
      </c>
      <c r="H578">
        <v>21250</v>
      </c>
      <c r="I578">
        <v>10.06</v>
      </c>
      <c r="J578">
        <v>10.06</v>
      </c>
      <c r="K578">
        <v>8.7762589999999996</v>
      </c>
    </row>
    <row r="579" spans="1:11" x14ac:dyDescent="0.2">
      <c r="A579" t="s">
        <v>98</v>
      </c>
      <c r="B579" t="s">
        <v>3570</v>
      </c>
      <c r="C579" t="s">
        <v>171</v>
      </c>
      <c r="D579" t="s">
        <v>3571</v>
      </c>
      <c r="E579">
        <v>4</v>
      </c>
      <c r="F579">
        <v>31379</v>
      </c>
      <c r="G579">
        <v>4</v>
      </c>
      <c r="H579">
        <v>31379</v>
      </c>
      <c r="I579">
        <v>40</v>
      </c>
      <c r="J579">
        <v>40</v>
      </c>
      <c r="K579">
        <v>13.434101</v>
      </c>
    </row>
    <row r="580" spans="1:11" x14ac:dyDescent="0.2">
      <c r="A580" t="s">
        <v>98</v>
      </c>
      <c r="B580" t="s">
        <v>3572</v>
      </c>
      <c r="C580" t="s">
        <v>171</v>
      </c>
      <c r="D580" t="s">
        <v>3573</v>
      </c>
      <c r="E580">
        <v>1</v>
      </c>
      <c r="F580">
        <v>27300</v>
      </c>
      <c r="G580">
        <v>1</v>
      </c>
      <c r="H580">
        <v>27300</v>
      </c>
      <c r="I580">
        <v>10</v>
      </c>
      <c r="J580">
        <v>10</v>
      </c>
      <c r="K580">
        <v>12.329705000000001</v>
      </c>
    </row>
    <row r="581" spans="1:11" x14ac:dyDescent="0.2">
      <c r="A581" t="s">
        <v>98</v>
      </c>
      <c r="B581" t="s">
        <v>3574</v>
      </c>
      <c r="C581" t="s">
        <v>171</v>
      </c>
      <c r="D581" t="s">
        <v>3575</v>
      </c>
      <c r="E581">
        <v>1</v>
      </c>
      <c r="F581">
        <v>20970</v>
      </c>
      <c r="G581">
        <v>1</v>
      </c>
      <c r="H581">
        <v>20970</v>
      </c>
      <c r="I581">
        <v>7.86</v>
      </c>
      <c r="J581">
        <v>60.56</v>
      </c>
      <c r="K581">
        <v>8.6572549999999993</v>
      </c>
    </row>
    <row r="582" spans="1:11" x14ac:dyDescent="0.2">
      <c r="A582" t="s">
        <v>99</v>
      </c>
      <c r="B582" t="s">
        <v>3576</v>
      </c>
      <c r="C582" t="s">
        <v>171</v>
      </c>
      <c r="D582" t="s">
        <v>3577</v>
      </c>
      <c r="E582">
        <v>46</v>
      </c>
      <c r="F582">
        <v>536736</v>
      </c>
      <c r="G582">
        <v>46</v>
      </c>
      <c r="H582">
        <v>536736</v>
      </c>
      <c r="I582">
        <v>1567.8</v>
      </c>
      <c r="J582">
        <v>1567.8</v>
      </c>
      <c r="K582">
        <v>265.02187600000002</v>
      </c>
    </row>
    <row r="583" spans="1:11" x14ac:dyDescent="0.2">
      <c r="A583" t="s">
        <v>99</v>
      </c>
      <c r="B583" t="s">
        <v>3578</v>
      </c>
      <c r="C583" t="s">
        <v>171</v>
      </c>
      <c r="D583" t="s">
        <v>3579</v>
      </c>
      <c r="E583">
        <v>3</v>
      </c>
      <c r="F583">
        <v>59289</v>
      </c>
      <c r="G583">
        <v>3</v>
      </c>
      <c r="H583">
        <v>59289</v>
      </c>
      <c r="I583">
        <v>15</v>
      </c>
      <c r="J583">
        <v>15</v>
      </c>
      <c r="K583">
        <v>29.146644999999999</v>
      </c>
    </row>
    <row r="584" spans="1:11" x14ac:dyDescent="0.2">
      <c r="A584" t="s">
        <v>99</v>
      </c>
      <c r="B584" t="s">
        <v>3580</v>
      </c>
      <c r="C584" t="s">
        <v>171</v>
      </c>
      <c r="D584" t="s">
        <v>1842</v>
      </c>
      <c r="E584">
        <v>6</v>
      </c>
      <c r="F584">
        <v>232696</v>
      </c>
      <c r="G584">
        <v>6</v>
      </c>
      <c r="H584">
        <v>232696</v>
      </c>
      <c r="I584">
        <v>0</v>
      </c>
      <c r="J584">
        <v>8</v>
      </c>
      <c r="K584">
        <v>112.44528</v>
      </c>
    </row>
    <row r="585" spans="1:11" x14ac:dyDescent="0.2">
      <c r="A585" t="s">
        <v>99</v>
      </c>
      <c r="B585" t="s">
        <v>3581</v>
      </c>
      <c r="C585" t="s">
        <v>171</v>
      </c>
      <c r="D585" t="s">
        <v>3582</v>
      </c>
      <c r="E585">
        <v>1</v>
      </c>
      <c r="F585">
        <v>77232</v>
      </c>
      <c r="G585">
        <v>1</v>
      </c>
      <c r="H585">
        <v>77232</v>
      </c>
      <c r="I585">
        <v>0</v>
      </c>
      <c r="J585">
        <v>20.059999999999999</v>
      </c>
      <c r="K585">
        <v>35.513697999999998</v>
      </c>
    </row>
    <row r="586" spans="1:11" x14ac:dyDescent="0.2">
      <c r="A586" t="s">
        <v>99</v>
      </c>
      <c r="B586" t="s">
        <v>3583</v>
      </c>
      <c r="C586" t="s">
        <v>171</v>
      </c>
      <c r="D586" t="s">
        <v>1832</v>
      </c>
      <c r="E586">
        <v>4</v>
      </c>
      <c r="F586">
        <v>97778</v>
      </c>
      <c r="G586">
        <v>4</v>
      </c>
      <c r="H586">
        <v>97778</v>
      </c>
      <c r="I586">
        <v>19.53</v>
      </c>
      <c r="J586">
        <v>19.53</v>
      </c>
      <c r="K586">
        <v>62.416018000000001</v>
      </c>
    </row>
    <row r="587" spans="1:11" x14ac:dyDescent="0.2">
      <c r="A587" t="s">
        <v>99</v>
      </c>
      <c r="B587" t="s">
        <v>3584</v>
      </c>
      <c r="C587" t="s">
        <v>171</v>
      </c>
      <c r="D587" t="s">
        <v>1891</v>
      </c>
      <c r="E587">
        <v>3</v>
      </c>
      <c r="F587">
        <v>93920</v>
      </c>
      <c r="G587">
        <v>3</v>
      </c>
      <c r="H587">
        <v>93920</v>
      </c>
      <c r="I587">
        <v>10.15</v>
      </c>
      <c r="J587">
        <v>10.15</v>
      </c>
      <c r="K587">
        <v>42.120077000000002</v>
      </c>
    </row>
    <row r="588" spans="1:11" x14ac:dyDescent="0.2">
      <c r="A588" t="s">
        <v>100</v>
      </c>
      <c r="B588" t="s">
        <v>3585</v>
      </c>
      <c r="C588" t="s">
        <v>171</v>
      </c>
      <c r="D588" t="s">
        <v>3586</v>
      </c>
      <c r="E588">
        <v>43</v>
      </c>
      <c r="F588">
        <v>37021</v>
      </c>
      <c r="G588">
        <v>43</v>
      </c>
      <c r="H588">
        <v>37021</v>
      </c>
      <c r="I588">
        <v>4800</v>
      </c>
      <c r="J588">
        <v>6255</v>
      </c>
      <c r="K588">
        <v>25.720388</v>
      </c>
    </row>
    <row r="589" spans="1:11" x14ac:dyDescent="0.2">
      <c r="A589" t="s">
        <v>100</v>
      </c>
      <c r="B589" t="s">
        <v>3587</v>
      </c>
      <c r="C589" t="s">
        <v>171</v>
      </c>
      <c r="D589" t="s">
        <v>3588</v>
      </c>
      <c r="E589">
        <v>2</v>
      </c>
      <c r="F589">
        <v>41490</v>
      </c>
      <c r="G589">
        <v>2</v>
      </c>
      <c r="H589">
        <v>41490</v>
      </c>
      <c r="I589">
        <v>15.06</v>
      </c>
      <c r="J589">
        <v>15.06</v>
      </c>
      <c r="K589">
        <v>17.209886999999998</v>
      </c>
    </row>
    <row r="590" spans="1:11" x14ac:dyDescent="0.2">
      <c r="A590" t="s">
        <v>100</v>
      </c>
      <c r="B590" t="s">
        <v>3589</v>
      </c>
      <c r="C590" t="s">
        <v>171</v>
      </c>
      <c r="D590" t="s">
        <v>3590</v>
      </c>
      <c r="E590">
        <v>2</v>
      </c>
      <c r="F590">
        <v>14535</v>
      </c>
      <c r="G590">
        <v>2</v>
      </c>
      <c r="H590">
        <v>14535</v>
      </c>
      <c r="I590">
        <v>5</v>
      </c>
      <c r="J590">
        <v>5</v>
      </c>
      <c r="K590">
        <v>5.6259800000000002</v>
      </c>
    </row>
    <row r="591" spans="1:11" x14ac:dyDescent="0.2">
      <c r="A591" t="s">
        <v>100</v>
      </c>
      <c r="B591" t="s">
        <v>3591</v>
      </c>
      <c r="C591" t="s">
        <v>171</v>
      </c>
      <c r="D591" t="s">
        <v>1900</v>
      </c>
      <c r="E591">
        <v>7</v>
      </c>
      <c r="F591">
        <v>71250</v>
      </c>
      <c r="G591">
        <v>7</v>
      </c>
      <c r="H591">
        <v>71250</v>
      </c>
      <c r="I591">
        <v>10</v>
      </c>
      <c r="J591">
        <v>10</v>
      </c>
      <c r="K591">
        <v>29.722891000000001</v>
      </c>
    </row>
    <row r="592" spans="1:11" x14ac:dyDescent="0.2">
      <c r="A592" t="s">
        <v>100</v>
      </c>
      <c r="B592" t="s">
        <v>2764</v>
      </c>
      <c r="C592" t="s">
        <v>171</v>
      </c>
      <c r="D592" t="s">
        <v>2765</v>
      </c>
      <c r="E592">
        <v>6</v>
      </c>
      <c r="F592">
        <v>35022</v>
      </c>
      <c r="G592">
        <v>6</v>
      </c>
      <c r="H592">
        <v>35022</v>
      </c>
      <c r="I592">
        <v>44.01</v>
      </c>
      <c r="J592">
        <v>44.01</v>
      </c>
      <c r="K592">
        <v>14.249909000000001</v>
      </c>
    </row>
    <row r="593" spans="1:11" x14ac:dyDescent="0.2">
      <c r="A593" t="s">
        <v>100</v>
      </c>
      <c r="B593" t="s">
        <v>3592</v>
      </c>
      <c r="C593" t="s">
        <v>171</v>
      </c>
      <c r="D593" t="s">
        <v>3593</v>
      </c>
      <c r="E593">
        <v>3</v>
      </c>
      <c r="F593">
        <v>68545</v>
      </c>
      <c r="G593">
        <v>3</v>
      </c>
      <c r="H593">
        <v>68545</v>
      </c>
      <c r="I593">
        <v>24.88</v>
      </c>
      <c r="J593">
        <v>24.88</v>
      </c>
      <c r="K593">
        <v>46.724263000000001</v>
      </c>
    </row>
    <row r="594" spans="1:11" x14ac:dyDescent="0.2">
      <c r="A594" t="s">
        <v>100</v>
      </c>
      <c r="B594" t="s">
        <v>3594</v>
      </c>
      <c r="C594" t="s">
        <v>171</v>
      </c>
      <c r="D594" t="s">
        <v>3595</v>
      </c>
      <c r="E594">
        <v>2</v>
      </c>
      <c r="F594">
        <v>16625</v>
      </c>
      <c r="G594">
        <v>2</v>
      </c>
      <c r="H594">
        <v>16625</v>
      </c>
      <c r="I594">
        <v>5.95</v>
      </c>
      <c r="J594">
        <v>5.95</v>
      </c>
      <c r="K594">
        <v>6.555339</v>
      </c>
    </row>
    <row r="595" spans="1:11" x14ac:dyDescent="0.2">
      <c r="A595" t="s">
        <v>100</v>
      </c>
      <c r="B595" t="s">
        <v>3596</v>
      </c>
      <c r="C595" t="s">
        <v>171</v>
      </c>
      <c r="D595" t="s">
        <v>3597</v>
      </c>
      <c r="E595">
        <v>4</v>
      </c>
      <c r="F595">
        <v>30212</v>
      </c>
      <c r="G595">
        <v>4</v>
      </c>
      <c r="H595">
        <v>30212</v>
      </c>
      <c r="I595">
        <v>9.0399999999999991</v>
      </c>
      <c r="J595">
        <v>9.0399999999999991</v>
      </c>
      <c r="K595">
        <v>12.53739</v>
      </c>
    </row>
    <row r="596" spans="1:11" x14ac:dyDescent="0.2">
      <c r="A596" t="s">
        <v>100</v>
      </c>
      <c r="B596" t="s">
        <v>3598</v>
      </c>
      <c r="C596" t="s">
        <v>171</v>
      </c>
      <c r="D596" t="s">
        <v>3599</v>
      </c>
      <c r="E596">
        <v>8</v>
      </c>
      <c r="F596">
        <v>24972</v>
      </c>
      <c r="G596">
        <v>8</v>
      </c>
      <c r="H596">
        <v>24972</v>
      </c>
      <c r="I596">
        <v>8.92</v>
      </c>
      <c r="J596">
        <v>8.92</v>
      </c>
      <c r="K596">
        <v>10.419231999999999</v>
      </c>
    </row>
    <row r="597" spans="1:11" x14ac:dyDescent="0.2">
      <c r="A597" t="s">
        <v>100</v>
      </c>
      <c r="B597" t="s">
        <v>3600</v>
      </c>
      <c r="C597" t="s">
        <v>171</v>
      </c>
      <c r="D597" t="s">
        <v>652</v>
      </c>
      <c r="E597">
        <v>1</v>
      </c>
      <c r="F597">
        <v>14892</v>
      </c>
      <c r="G597">
        <v>1</v>
      </c>
      <c r="H597">
        <v>14892</v>
      </c>
      <c r="I597">
        <v>5</v>
      </c>
      <c r="J597">
        <v>5</v>
      </c>
      <c r="K597">
        <v>6.5503349999999996</v>
      </c>
    </row>
    <row r="598" spans="1:11" x14ac:dyDescent="0.2">
      <c r="A598" t="s">
        <v>100</v>
      </c>
      <c r="B598" t="s">
        <v>3601</v>
      </c>
      <c r="C598" t="s">
        <v>171</v>
      </c>
      <c r="D598" t="s">
        <v>3602</v>
      </c>
      <c r="E598">
        <v>2</v>
      </c>
      <c r="F598">
        <v>14133</v>
      </c>
      <c r="G598">
        <v>2</v>
      </c>
      <c r="H598">
        <v>14133</v>
      </c>
      <c r="I598">
        <v>7.99</v>
      </c>
      <c r="J598">
        <v>7.99</v>
      </c>
      <c r="K598">
        <v>5.5801020000000001</v>
      </c>
    </row>
    <row r="599" spans="1:11" x14ac:dyDescent="0.2">
      <c r="A599" t="s">
        <v>100</v>
      </c>
      <c r="B599" t="s">
        <v>3603</v>
      </c>
      <c r="C599" t="s">
        <v>171</v>
      </c>
      <c r="D599" t="s">
        <v>3604</v>
      </c>
      <c r="E599">
        <v>1</v>
      </c>
      <c r="F599">
        <v>14973</v>
      </c>
      <c r="G599">
        <v>1</v>
      </c>
      <c r="H599">
        <v>14973</v>
      </c>
      <c r="I599">
        <v>9.9600000000000009</v>
      </c>
      <c r="J599">
        <v>9.9600000000000009</v>
      </c>
      <c r="K599">
        <v>5.7547180000000004</v>
      </c>
    </row>
    <row r="600" spans="1:11" x14ac:dyDescent="0.2">
      <c r="A600" t="s">
        <v>100</v>
      </c>
      <c r="B600" t="s">
        <v>3605</v>
      </c>
      <c r="C600" t="s">
        <v>171</v>
      </c>
      <c r="D600" t="s">
        <v>3606</v>
      </c>
      <c r="E600">
        <v>2</v>
      </c>
      <c r="F600">
        <v>17580</v>
      </c>
      <c r="G600">
        <v>2</v>
      </c>
      <c r="H600">
        <v>17580</v>
      </c>
      <c r="I600">
        <v>5.45</v>
      </c>
      <c r="J600">
        <v>5.45</v>
      </c>
      <c r="K600">
        <v>6.9635119999999997</v>
      </c>
    </row>
    <row r="601" spans="1:11" x14ac:dyDescent="0.2">
      <c r="A601" t="s">
        <v>100</v>
      </c>
      <c r="B601" t="s">
        <v>3607</v>
      </c>
      <c r="C601" t="s">
        <v>171</v>
      </c>
      <c r="D601" t="s">
        <v>3002</v>
      </c>
      <c r="E601">
        <v>1</v>
      </c>
      <c r="F601">
        <v>15779</v>
      </c>
      <c r="G601">
        <v>1</v>
      </c>
      <c r="H601">
        <v>15779</v>
      </c>
      <c r="I601">
        <v>8</v>
      </c>
      <c r="J601">
        <v>8</v>
      </c>
      <c r="K601">
        <v>6.4520470000000003</v>
      </c>
    </row>
    <row r="602" spans="1:11" x14ac:dyDescent="0.2">
      <c r="A602" t="s">
        <v>100</v>
      </c>
      <c r="B602" t="s">
        <v>3608</v>
      </c>
      <c r="C602" t="s">
        <v>171</v>
      </c>
      <c r="D602" t="s">
        <v>3609</v>
      </c>
      <c r="E602">
        <v>1</v>
      </c>
      <c r="F602">
        <v>12497</v>
      </c>
      <c r="G602">
        <v>1</v>
      </c>
      <c r="H602">
        <v>12497</v>
      </c>
      <c r="I602">
        <v>5.68</v>
      </c>
      <c r="J602">
        <v>5.68</v>
      </c>
      <c r="K602">
        <v>5.0015749999999999</v>
      </c>
    </row>
    <row r="603" spans="1:11" x14ac:dyDescent="0.2">
      <c r="A603" t="s">
        <v>100</v>
      </c>
      <c r="B603" t="s">
        <v>3610</v>
      </c>
      <c r="C603" t="s">
        <v>171</v>
      </c>
      <c r="D603" t="s">
        <v>3611</v>
      </c>
      <c r="E603">
        <v>1</v>
      </c>
      <c r="F603">
        <v>15690</v>
      </c>
      <c r="G603">
        <v>1</v>
      </c>
      <c r="H603">
        <v>15690</v>
      </c>
      <c r="I603">
        <v>6.48</v>
      </c>
      <c r="J603">
        <v>6.48</v>
      </c>
      <c r="K603">
        <v>5.8792920000000004</v>
      </c>
    </row>
    <row r="604" spans="1:11" x14ac:dyDescent="0.2">
      <c r="A604" t="s">
        <v>100</v>
      </c>
      <c r="B604" t="s">
        <v>3612</v>
      </c>
      <c r="C604" t="s">
        <v>171</v>
      </c>
      <c r="D604" t="s">
        <v>1922</v>
      </c>
      <c r="E604">
        <v>1</v>
      </c>
      <c r="F604">
        <v>15994</v>
      </c>
      <c r="G604">
        <v>1</v>
      </c>
      <c r="H604">
        <v>15994</v>
      </c>
      <c r="I604">
        <v>5</v>
      </c>
      <c r="J604">
        <v>5</v>
      </c>
      <c r="K604">
        <v>7.2230509999999999</v>
      </c>
    </row>
    <row r="605" spans="1:11" x14ac:dyDescent="0.2">
      <c r="A605" t="s">
        <v>100</v>
      </c>
      <c r="B605" t="s">
        <v>3613</v>
      </c>
      <c r="C605" t="s">
        <v>171</v>
      </c>
      <c r="D605" t="s">
        <v>3614</v>
      </c>
      <c r="E605">
        <v>2</v>
      </c>
      <c r="F605">
        <v>21734</v>
      </c>
      <c r="G605">
        <v>2</v>
      </c>
      <c r="H605">
        <v>21734</v>
      </c>
      <c r="I605">
        <v>7.71</v>
      </c>
      <c r="J605">
        <v>7.71</v>
      </c>
      <c r="K605">
        <v>8.9015240000000002</v>
      </c>
    </row>
    <row r="606" spans="1:11" x14ac:dyDescent="0.2">
      <c r="A606" t="s">
        <v>100</v>
      </c>
      <c r="B606" t="s">
        <v>3615</v>
      </c>
      <c r="C606" t="s">
        <v>171</v>
      </c>
      <c r="D606" t="s">
        <v>3616</v>
      </c>
      <c r="E606">
        <v>7</v>
      </c>
      <c r="F606">
        <v>124420</v>
      </c>
      <c r="G606">
        <v>7</v>
      </c>
      <c r="H606">
        <v>124420</v>
      </c>
      <c r="I606">
        <v>35.1</v>
      </c>
      <c r="J606">
        <v>35.1</v>
      </c>
      <c r="K606">
        <v>63.905788000000001</v>
      </c>
    </row>
    <row r="607" spans="1:11" x14ac:dyDescent="0.2">
      <c r="A607" t="s">
        <v>100</v>
      </c>
      <c r="B607" t="s">
        <v>3617</v>
      </c>
      <c r="C607" t="s">
        <v>171</v>
      </c>
      <c r="D607" t="s">
        <v>3618</v>
      </c>
      <c r="E607">
        <v>2</v>
      </c>
      <c r="F607">
        <v>24127</v>
      </c>
      <c r="G607">
        <v>2</v>
      </c>
      <c r="H607">
        <v>24127</v>
      </c>
      <c r="I607">
        <v>8.02</v>
      </c>
      <c r="J607">
        <v>8.02</v>
      </c>
      <c r="K607">
        <v>10.811864</v>
      </c>
    </row>
    <row r="608" spans="1:11" x14ac:dyDescent="0.2">
      <c r="A608" t="s">
        <v>100</v>
      </c>
      <c r="B608" t="s">
        <v>3619</v>
      </c>
      <c r="C608" t="s">
        <v>171</v>
      </c>
      <c r="D608" t="s">
        <v>3620</v>
      </c>
      <c r="E608">
        <v>2</v>
      </c>
      <c r="F608">
        <v>19697</v>
      </c>
      <c r="G608">
        <v>2</v>
      </c>
      <c r="H608">
        <v>19697</v>
      </c>
      <c r="I608">
        <v>5.9</v>
      </c>
      <c r="J608">
        <v>5.9</v>
      </c>
      <c r="K608">
        <v>6.9440179999999998</v>
      </c>
    </row>
    <row r="609" spans="1:11" x14ac:dyDescent="0.2">
      <c r="A609" t="s">
        <v>100</v>
      </c>
      <c r="B609" t="s">
        <v>3621</v>
      </c>
      <c r="C609" t="s">
        <v>171</v>
      </c>
      <c r="D609" t="s">
        <v>3622</v>
      </c>
      <c r="E609">
        <v>2</v>
      </c>
      <c r="F609">
        <v>18130</v>
      </c>
      <c r="G609">
        <v>2</v>
      </c>
      <c r="H609">
        <v>18130</v>
      </c>
      <c r="I609">
        <v>6.4</v>
      </c>
      <c r="J609">
        <v>6.4</v>
      </c>
      <c r="K609">
        <v>7.4940100000000003</v>
      </c>
    </row>
    <row r="610" spans="1:11" x14ac:dyDescent="0.2">
      <c r="A610" t="s">
        <v>100</v>
      </c>
      <c r="B610" t="s">
        <v>3623</v>
      </c>
      <c r="C610" t="s">
        <v>171</v>
      </c>
      <c r="D610" t="s">
        <v>3624</v>
      </c>
      <c r="E610">
        <v>2</v>
      </c>
      <c r="F610">
        <v>21339</v>
      </c>
      <c r="G610">
        <v>2</v>
      </c>
      <c r="H610">
        <v>21339</v>
      </c>
      <c r="I610">
        <v>39</v>
      </c>
      <c r="J610">
        <v>39</v>
      </c>
      <c r="K610">
        <v>8.2945180000000001</v>
      </c>
    </row>
    <row r="611" spans="1:11" x14ac:dyDescent="0.2">
      <c r="A611" t="s">
        <v>100</v>
      </c>
      <c r="B611" t="s">
        <v>3625</v>
      </c>
      <c r="C611" t="s">
        <v>171</v>
      </c>
      <c r="D611" t="s">
        <v>3626</v>
      </c>
      <c r="E611">
        <v>1</v>
      </c>
      <c r="F611">
        <v>13401</v>
      </c>
      <c r="G611">
        <v>1</v>
      </c>
      <c r="H611">
        <v>13401</v>
      </c>
      <c r="I611">
        <v>5.04</v>
      </c>
      <c r="J611">
        <v>5.04</v>
      </c>
      <c r="K611">
        <v>5.1429530000000003</v>
      </c>
    </row>
    <row r="612" spans="1:11" x14ac:dyDescent="0.2">
      <c r="A612" t="s">
        <v>100</v>
      </c>
      <c r="B612" t="s">
        <v>3627</v>
      </c>
      <c r="C612" t="s">
        <v>171</v>
      </c>
      <c r="D612" t="s">
        <v>3628</v>
      </c>
      <c r="E612">
        <v>1</v>
      </c>
      <c r="F612">
        <v>17444</v>
      </c>
      <c r="G612">
        <v>1</v>
      </c>
      <c r="H612">
        <v>17444</v>
      </c>
      <c r="I612">
        <v>6.03</v>
      </c>
      <c r="J612">
        <v>6.03</v>
      </c>
      <c r="K612">
        <v>6.5622610000000003</v>
      </c>
    </row>
    <row r="613" spans="1:11" x14ac:dyDescent="0.2">
      <c r="A613" t="s">
        <v>100</v>
      </c>
      <c r="B613" t="s">
        <v>2943</v>
      </c>
      <c r="C613" t="s">
        <v>171</v>
      </c>
      <c r="D613" t="s">
        <v>3629</v>
      </c>
      <c r="E613">
        <v>3</v>
      </c>
      <c r="F613">
        <v>22562</v>
      </c>
      <c r="G613">
        <v>3</v>
      </c>
      <c r="H613">
        <v>22562</v>
      </c>
      <c r="I613">
        <v>8.7899999999999991</v>
      </c>
      <c r="J613">
        <v>8.7899999999999991</v>
      </c>
      <c r="K613">
        <v>9.5847119999999997</v>
      </c>
    </row>
    <row r="614" spans="1:11" x14ac:dyDescent="0.2">
      <c r="A614" t="s">
        <v>100</v>
      </c>
      <c r="B614" t="s">
        <v>3630</v>
      </c>
      <c r="C614" t="s">
        <v>171</v>
      </c>
      <c r="D614" t="s">
        <v>3631</v>
      </c>
      <c r="E614">
        <v>1</v>
      </c>
      <c r="F614">
        <v>16053</v>
      </c>
      <c r="G614">
        <v>1</v>
      </c>
      <c r="H614">
        <v>16053</v>
      </c>
      <c r="I614">
        <v>5.3</v>
      </c>
      <c r="J614">
        <v>5.3</v>
      </c>
      <c r="K614">
        <v>6.3403099999999997</v>
      </c>
    </row>
    <row r="615" spans="1:11" x14ac:dyDescent="0.2">
      <c r="A615" t="s">
        <v>100</v>
      </c>
      <c r="B615" t="s">
        <v>3632</v>
      </c>
      <c r="C615" t="s">
        <v>171</v>
      </c>
      <c r="D615" t="s">
        <v>3633</v>
      </c>
      <c r="E615">
        <v>1</v>
      </c>
      <c r="F615">
        <v>13862</v>
      </c>
      <c r="G615">
        <v>1</v>
      </c>
      <c r="H615">
        <v>13862</v>
      </c>
      <c r="I615">
        <v>5.58</v>
      </c>
      <c r="J615">
        <v>5.58</v>
      </c>
      <c r="K615">
        <v>5.341456</v>
      </c>
    </row>
    <row r="616" spans="1:11" x14ac:dyDescent="0.2">
      <c r="A616" t="s">
        <v>100</v>
      </c>
      <c r="B616" t="s">
        <v>3634</v>
      </c>
      <c r="C616" t="s">
        <v>171</v>
      </c>
      <c r="D616" t="s">
        <v>3635</v>
      </c>
      <c r="E616">
        <v>5</v>
      </c>
      <c r="F616">
        <v>31882</v>
      </c>
      <c r="G616">
        <v>5</v>
      </c>
      <c r="H616">
        <v>31882</v>
      </c>
      <c r="I616">
        <v>9.11</v>
      </c>
      <c r="J616">
        <v>9.11</v>
      </c>
      <c r="K616">
        <v>13.129804999999999</v>
      </c>
    </row>
    <row r="617" spans="1:11" x14ac:dyDescent="0.2">
      <c r="A617" t="s">
        <v>101</v>
      </c>
      <c r="B617" t="s">
        <v>3636</v>
      </c>
      <c r="C617" t="s">
        <v>171</v>
      </c>
      <c r="D617" t="s">
        <v>3637</v>
      </c>
      <c r="E617">
        <v>236</v>
      </c>
      <c r="F617">
        <v>891367</v>
      </c>
      <c r="G617">
        <v>236</v>
      </c>
      <c r="H617">
        <v>891367</v>
      </c>
      <c r="I617">
        <v>1918.63</v>
      </c>
      <c r="J617">
        <v>1918.63</v>
      </c>
      <c r="K617">
        <v>471.13334099999997</v>
      </c>
    </row>
    <row r="618" spans="1:11" x14ac:dyDescent="0.2">
      <c r="A618" t="s">
        <v>101</v>
      </c>
      <c r="B618" t="s">
        <v>3638</v>
      </c>
      <c r="C618" t="s">
        <v>171</v>
      </c>
      <c r="D618" t="s">
        <v>1939</v>
      </c>
      <c r="E618">
        <v>3</v>
      </c>
      <c r="F618">
        <v>156255</v>
      </c>
      <c r="G618">
        <v>3</v>
      </c>
      <c r="H618">
        <v>156255</v>
      </c>
      <c r="I618">
        <v>25.67</v>
      </c>
      <c r="J618">
        <v>25.67</v>
      </c>
      <c r="K618">
        <v>58.956142</v>
      </c>
    </row>
    <row r="619" spans="1:11" x14ac:dyDescent="0.2">
      <c r="A619" t="s">
        <v>101</v>
      </c>
      <c r="B619" t="s">
        <v>3639</v>
      </c>
      <c r="C619" t="s">
        <v>171</v>
      </c>
      <c r="D619" t="s">
        <v>1939</v>
      </c>
      <c r="E619">
        <v>3</v>
      </c>
      <c r="F619">
        <v>24589</v>
      </c>
      <c r="G619">
        <v>3</v>
      </c>
      <c r="H619">
        <v>24589</v>
      </c>
      <c r="I619">
        <v>0</v>
      </c>
      <c r="J619">
        <v>18.55</v>
      </c>
      <c r="K619">
        <v>14.204355</v>
      </c>
    </row>
    <row r="620" spans="1:11" x14ac:dyDescent="0.2">
      <c r="A620" t="s">
        <v>101</v>
      </c>
      <c r="B620" t="s">
        <v>3640</v>
      </c>
      <c r="C620" t="s">
        <v>171</v>
      </c>
      <c r="D620" t="s">
        <v>1939</v>
      </c>
      <c r="E620">
        <v>2</v>
      </c>
      <c r="F620">
        <v>131431</v>
      </c>
      <c r="G620">
        <v>2</v>
      </c>
      <c r="H620">
        <v>131431</v>
      </c>
      <c r="I620">
        <v>0</v>
      </c>
      <c r="J620">
        <v>18.71</v>
      </c>
      <c r="K620">
        <v>66.035584999999998</v>
      </c>
    </row>
    <row r="621" spans="1:11" x14ac:dyDescent="0.2">
      <c r="A621" t="s">
        <v>101</v>
      </c>
      <c r="B621" t="s">
        <v>3641</v>
      </c>
      <c r="C621" t="s">
        <v>171</v>
      </c>
      <c r="D621" t="s">
        <v>3642</v>
      </c>
      <c r="E621">
        <v>3</v>
      </c>
      <c r="F621">
        <v>42670</v>
      </c>
      <c r="G621">
        <v>3</v>
      </c>
      <c r="H621">
        <v>42670</v>
      </c>
      <c r="I621">
        <v>0</v>
      </c>
      <c r="J621">
        <v>19.809999999999999</v>
      </c>
      <c r="K621">
        <v>19.427536</v>
      </c>
    </row>
    <row r="622" spans="1:11" x14ac:dyDescent="0.2">
      <c r="A622" t="s">
        <v>104</v>
      </c>
      <c r="B622" t="s">
        <v>3643</v>
      </c>
      <c r="C622" t="s">
        <v>171</v>
      </c>
      <c r="D622" t="s">
        <v>1969</v>
      </c>
      <c r="E622">
        <v>227</v>
      </c>
      <c r="F622">
        <v>645579</v>
      </c>
      <c r="G622">
        <v>227</v>
      </c>
      <c r="H622">
        <v>645579</v>
      </c>
      <c r="I622">
        <v>519</v>
      </c>
      <c r="J622">
        <v>620.34</v>
      </c>
      <c r="K622">
        <v>349.67773599999998</v>
      </c>
    </row>
    <row r="623" spans="1:11" x14ac:dyDescent="0.2">
      <c r="A623" t="s">
        <v>104</v>
      </c>
      <c r="B623" t="s">
        <v>3644</v>
      </c>
      <c r="C623" t="s">
        <v>171</v>
      </c>
      <c r="D623" t="s">
        <v>3645</v>
      </c>
      <c r="E623">
        <v>1</v>
      </c>
      <c r="F623">
        <v>149380</v>
      </c>
      <c r="G623">
        <v>1</v>
      </c>
      <c r="H623">
        <v>149380</v>
      </c>
      <c r="I623">
        <v>17.323</v>
      </c>
      <c r="J623">
        <v>17.323</v>
      </c>
      <c r="K623">
        <v>54.779620999999999</v>
      </c>
    </row>
    <row r="624" spans="1:11" x14ac:dyDescent="0.2">
      <c r="A624" t="s">
        <v>104</v>
      </c>
      <c r="B624" t="s">
        <v>3646</v>
      </c>
      <c r="C624" t="s">
        <v>171</v>
      </c>
      <c r="D624" t="s">
        <v>3647</v>
      </c>
      <c r="E624">
        <v>5</v>
      </c>
      <c r="F624">
        <v>30226</v>
      </c>
      <c r="G624">
        <v>5</v>
      </c>
      <c r="H624">
        <v>30226</v>
      </c>
      <c r="I624">
        <v>5</v>
      </c>
      <c r="J624">
        <v>5</v>
      </c>
      <c r="K624">
        <v>7.9205319999999997</v>
      </c>
    </row>
    <row r="625" spans="1:11" x14ac:dyDescent="0.2">
      <c r="A625" t="s">
        <v>104</v>
      </c>
      <c r="B625" t="s">
        <v>3648</v>
      </c>
      <c r="C625" t="s">
        <v>171</v>
      </c>
      <c r="D625" t="s">
        <v>3649</v>
      </c>
      <c r="E625">
        <v>3</v>
      </c>
      <c r="F625">
        <v>19065</v>
      </c>
      <c r="G625">
        <v>3</v>
      </c>
      <c r="H625">
        <v>19065</v>
      </c>
      <c r="I625">
        <v>17</v>
      </c>
      <c r="J625">
        <v>17</v>
      </c>
      <c r="K625">
        <v>9.7465109999999999</v>
      </c>
    </row>
    <row r="626" spans="1:11" x14ac:dyDescent="0.2">
      <c r="A626" t="s">
        <v>104</v>
      </c>
      <c r="B626" t="s">
        <v>3650</v>
      </c>
      <c r="C626" t="s">
        <v>171</v>
      </c>
      <c r="D626" t="s">
        <v>762</v>
      </c>
      <c r="E626">
        <v>5</v>
      </c>
      <c r="F626">
        <v>169107</v>
      </c>
      <c r="G626">
        <v>5</v>
      </c>
      <c r="H626">
        <v>169107</v>
      </c>
      <c r="I626">
        <v>17</v>
      </c>
      <c r="J626">
        <v>17</v>
      </c>
      <c r="K626">
        <v>72.650430999999998</v>
      </c>
    </row>
    <row r="627" spans="1:11" x14ac:dyDescent="0.2">
      <c r="A627" t="s">
        <v>104</v>
      </c>
      <c r="B627" t="s">
        <v>3651</v>
      </c>
      <c r="C627" t="s">
        <v>171</v>
      </c>
      <c r="D627" t="s">
        <v>2471</v>
      </c>
      <c r="E627">
        <v>1</v>
      </c>
      <c r="F627">
        <v>84505</v>
      </c>
      <c r="G627">
        <v>1</v>
      </c>
      <c r="H627">
        <v>84505</v>
      </c>
      <c r="I627">
        <v>16.77</v>
      </c>
      <c r="J627">
        <v>16.77</v>
      </c>
      <c r="K627">
        <v>29.245827999999999</v>
      </c>
    </row>
    <row r="628" spans="1:11" x14ac:dyDescent="0.2">
      <c r="A628" t="s">
        <v>104</v>
      </c>
      <c r="B628" t="s">
        <v>3652</v>
      </c>
      <c r="C628" t="s">
        <v>171</v>
      </c>
      <c r="D628" t="s">
        <v>3653</v>
      </c>
      <c r="E628">
        <v>4</v>
      </c>
      <c r="F628">
        <v>15278</v>
      </c>
      <c r="G628">
        <v>4</v>
      </c>
      <c r="H628">
        <v>15278</v>
      </c>
      <c r="I628">
        <v>7.5</v>
      </c>
      <c r="J628">
        <v>7.5</v>
      </c>
      <c r="K628">
        <v>6.6198360000000003</v>
      </c>
    </row>
    <row r="629" spans="1:11" x14ac:dyDescent="0.2">
      <c r="A629" t="s">
        <v>104</v>
      </c>
      <c r="B629" t="s">
        <v>3654</v>
      </c>
      <c r="C629" t="s">
        <v>171</v>
      </c>
      <c r="D629" t="s">
        <v>1974</v>
      </c>
      <c r="E629">
        <v>4</v>
      </c>
      <c r="F629">
        <v>39772</v>
      </c>
      <c r="G629">
        <v>4</v>
      </c>
      <c r="H629">
        <v>39772</v>
      </c>
      <c r="I629">
        <v>5</v>
      </c>
      <c r="J629">
        <v>5</v>
      </c>
      <c r="K629">
        <v>17.018412999999999</v>
      </c>
    </row>
    <row r="630" spans="1:11" x14ac:dyDescent="0.2">
      <c r="A630" t="s">
        <v>104</v>
      </c>
      <c r="B630" t="s">
        <v>3655</v>
      </c>
      <c r="C630" t="s">
        <v>171</v>
      </c>
      <c r="D630" t="s">
        <v>1967</v>
      </c>
      <c r="E630">
        <v>4</v>
      </c>
      <c r="F630">
        <v>59823</v>
      </c>
      <c r="G630">
        <v>4</v>
      </c>
      <c r="H630">
        <v>59823</v>
      </c>
      <c r="I630">
        <v>14</v>
      </c>
      <c r="J630">
        <v>14</v>
      </c>
      <c r="K630">
        <v>23.090029000000001</v>
      </c>
    </row>
    <row r="631" spans="1:11" x14ac:dyDescent="0.2">
      <c r="A631" t="s">
        <v>104</v>
      </c>
      <c r="B631" t="s">
        <v>3656</v>
      </c>
      <c r="C631" t="s">
        <v>171</v>
      </c>
      <c r="D631" t="s">
        <v>3657</v>
      </c>
      <c r="E631">
        <v>2</v>
      </c>
      <c r="F631">
        <v>25150</v>
      </c>
      <c r="G631">
        <v>2</v>
      </c>
      <c r="H631">
        <v>25150</v>
      </c>
      <c r="I631">
        <v>0</v>
      </c>
      <c r="J631">
        <v>20</v>
      </c>
      <c r="K631">
        <v>11.018716</v>
      </c>
    </row>
    <row r="632" spans="1:11" x14ac:dyDescent="0.2">
      <c r="A632" t="s">
        <v>104</v>
      </c>
      <c r="B632" t="s">
        <v>3507</v>
      </c>
      <c r="C632" t="s">
        <v>171</v>
      </c>
      <c r="D632" t="s">
        <v>1809</v>
      </c>
      <c r="E632">
        <v>1</v>
      </c>
      <c r="F632">
        <v>17195</v>
      </c>
      <c r="G632">
        <v>1</v>
      </c>
      <c r="H632">
        <v>17195</v>
      </c>
      <c r="I632">
        <v>9.6839999999999993</v>
      </c>
      <c r="J632">
        <v>9.6839999999999993</v>
      </c>
      <c r="K632">
        <v>7.408353</v>
      </c>
    </row>
    <row r="633" spans="1:11" x14ac:dyDescent="0.2">
      <c r="A633" t="s">
        <v>104</v>
      </c>
      <c r="B633" t="s">
        <v>3658</v>
      </c>
      <c r="C633" t="s">
        <v>171</v>
      </c>
      <c r="D633" t="s">
        <v>1988</v>
      </c>
      <c r="E633">
        <v>10</v>
      </c>
      <c r="F633">
        <v>242636</v>
      </c>
      <c r="G633">
        <v>10</v>
      </c>
      <c r="H633">
        <v>242636</v>
      </c>
      <c r="I633">
        <v>76.986000000000004</v>
      </c>
      <c r="J633">
        <v>76.986000000000004</v>
      </c>
      <c r="K633">
        <v>120.542192</v>
      </c>
    </row>
    <row r="634" spans="1:11" x14ac:dyDescent="0.2">
      <c r="A634" t="s">
        <v>104</v>
      </c>
      <c r="B634" t="s">
        <v>3331</v>
      </c>
      <c r="C634" t="s">
        <v>171</v>
      </c>
      <c r="D634" t="s">
        <v>3150</v>
      </c>
      <c r="E634">
        <v>4</v>
      </c>
      <c r="F634">
        <v>20869</v>
      </c>
      <c r="G634">
        <v>4</v>
      </c>
      <c r="H634">
        <v>20869</v>
      </c>
      <c r="I634">
        <v>12</v>
      </c>
      <c r="J634">
        <v>12</v>
      </c>
      <c r="K634">
        <v>9.093045</v>
      </c>
    </row>
    <row r="635" spans="1:11" x14ac:dyDescent="0.2">
      <c r="A635" t="s">
        <v>104</v>
      </c>
      <c r="B635" t="s">
        <v>2685</v>
      </c>
      <c r="C635" t="s">
        <v>171</v>
      </c>
      <c r="D635" t="s">
        <v>2686</v>
      </c>
      <c r="E635">
        <v>3</v>
      </c>
      <c r="F635">
        <v>54610</v>
      </c>
      <c r="G635">
        <v>3</v>
      </c>
      <c r="H635">
        <v>54610</v>
      </c>
      <c r="I635">
        <v>10.36</v>
      </c>
      <c r="J635">
        <v>10.36</v>
      </c>
      <c r="K635">
        <v>21.112916999999999</v>
      </c>
    </row>
    <row r="636" spans="1:11" x14ac:dyDescent="0.2">
      <c r="A636" t="s">
        <v>104</v>
      </c>
      <c r="B636" t="s">
        <v>3659</v>
      </c>
      <c r="C636" t="s">
        <v>171</v>
      </c>
      <c r="D636" t="s">
        <v>3660</v>
      </c>
      <c r="E636">
        <v>3</v>
      </c>
      <c r="F636">
        <v>48401</v>
      </c>
      <c r="G636">
        <v>3</v>
      </c>
      <c r="H636">
        <v>48401</v>
      </c>
      <c r="I636">
        <v>10.803000000000001</v>
      </c>
      <c r="J636">
        <v>10.803000000000001</v>
      </c>
      <c r="K636">
        <v>19.939426999999998</v>
      </c>
    </row>
    <row r="637" spans="1:11" x14ac:dyDescent="0.2">
      <c r="A637" t="s">
        <v>104</v>
      </c>
      <c r="B637" t="s">
        <v>3661</v>
      </c>
      <c r="C637" t="s">
        <v>171</v>
      </c>
      <c r="D637" t="s">
        <v>2561</v>
      </c>
      <c r="E637">
        <v>2</v>
      </c>
      <c r="F637">
        <v>49780</v>
      </c>
      <c r="G637">
        <v>2</v>
      </c>
      <c r="H637">
        <v>49780</v>
      </c>
      <c r="I637">
        <v>15.59</v>
      </c>
      <c r="J637">
        <v>15.59</v>
      </c>
      <c r="K637">
        <v>19.807299</v>
      </c>
    </row>
    <row r="638" spans="1:11" x14ac:dyDescent="0.2">
      <c r="A638" t="s">
        <v>104</v>
      </c>
      <c r="B638" t="s">
        <v>3662</v>
      </c>
      <c r="C638" t="s">
        <v>171</v>
      </c>
      <c r="D638" t="s">
        <v>3663</v>
      </c>
      <c r="E638">
        <v>2</v>
      </c>
      <c r="F638">
        <v>50465</v>
      </c>
      <c r="G638">
        <v>2</v>
      </c>
      <c r="H638">
        <v>50465</v>
      </c>
      <c r="I638">
        <v>16</v>
      </c>
      <c r="J638">
        <v>16</v>
      </c>
      <c r="K638">
        <v>20.758679000000001</v>
      </c>
    </row>
    <row r="639" spans="1:11" x14ac:dyDescent="0.2">
      <c r="A639" t="s">
        <v>104</v>
      </c>
      <c r="B639" t="s">
        <v>3664</v>
      </c>
      <c r="C639" t="s">
        <v>171</v>
      </c>
      <c r="D639" t="s">
        <v>3665</v>
      </c>
      <c r="E639">
        <v>2</v>
      </c>
      <c r="F639">
        <v>26678</v>
      </c>
      <c r="G639">
        <v>2</v>
      </c>
      <c r="H639">
        <v>26678</v>
      </c>
      <c r="I639">
        <v>5</v>
      </c>
      <c r="J639">
        <v>5</v>
      </c>
      <c r="K639">
        <v>11.150862999999999</v>
      </c>
    </row>
    <row r="640" spans="1:11" x14ac:dyDescent="0.2">
      <c r="A640" t="s">
        <v>104</v>
      </c>
      <c r="B640" t="s">
        <v>3666</v>
      </c>
      <c r="C640" t="s">
        <v>171</v>
      </c>
      <c r="D640" t="s">
        <v>637</v>
      </c>
      <c r="E640">
        <v>10</v>
      </c>
      <c r="F640">
        <v>120359</v>
      </c>
      <c r="G640">
        <v>10</v>
      </c>
      <c r="H640">
        <v>120359</v>
      </c>
      <c r="I640">
        <v>23</v>
      </c>
      <c r="J640">
        <v>23</v>
      </c>
      <c r="K640">
        <v>49.527399000000003</v>
      </c>
    </row>
    <row r="641" spans="1:11" x14ac:dyDescent="0.2">
      <c r="A641" t="s">
        <v>104</v>
      </c>
      <c r="B641" t="s">
        <v>3667</v>
      </c>
      <c r="C641" t="s">
        <v>171</v>
      </c>
      <c r="D641" t="s">
        <v>528</v>
      </c>
      <c r="E641">
        <v>5</v>
      </c>
      <c r="F641">
        <v>17546</v>
      </c>
      <c r="G641">
        <v>5</v>
      </c>
      <c r="H641">
        <v>17546</v>
      </c>
      <c r="I641">
        <v>13.95</v>
      </c>
      <c r="J641">
        <v>13.95</v>
      </c>
      <c r="K641">
        <v>7.8932640000000003</v>
      </c>
    </row>
    <row r="642" spans="1:11" x14ac:dyDescent="0.2">
      <c r="A642" t="s">
        <v>104</v>
      </c>
      <c r="B642" t="s">
        <v>3668</v>
      </c>
      <c r="C642" t="s">
        <v>171</v>
      </c>
      <c r="D642" t="s">
        <v>3669</v>
      </c>
      <c r="E642">
        <v>4</v>
      </c>
      <c r="F642">
        <v>17886</v>
      </c>
      <c r="G642">
        <v>4</v>
      </c>
      <c r="H642">
        <v>17886</v>
      </c>
      <c r="I642">
        <v>5.0999999999999996</v>
      </c>
      <c r="J642">
        <v>5.0999999999999996</v>
      </c>
      <c r="K642">
        <v>7.5702850000000002</v>
      </c>
    </row>
    <row r="643" spans="1:11" x14ac:dyDescent="0.2">
      <c r="A643" t="s">
        <v>104</v>
      </c>
      <c r="B643" t="s">
        <v>3670</v>
      </c>
      <c r="C643" t="s">
        <v>171</v>
      </c>
      <c r="D643" t="s">
        <v>3671</v>
      </c>
      <c r="E643">
        <v>2</v>
      </c>
      <c r="F643">
        <v>51582</v>
      </c>
      <c r="G643">
        <v>2</v>
      </c>
      <c r="H643">
        <v>51582</v>
      </c>
      <c r="I643">
        <v>15.13</v>
      </c>
      <c r="J643">
        <v>15.13</v>
      </c>
      <c r="K643">
        <v>22.430855999999999</v>
      </c>
    </row>
    <row r="644" spans="1:11" x14ac:dyDescent="0.2">
      <c r="A644" t="s">
        <v>104</v>
      </c>
      <c r="B644" t="s">
        <v>3672</v>
      </c>
      <c r="C644" t="s">
        <v>171</v>
      </c>
      <c r="D644" t="s">
        <v>3673</v>
      </c>
      <c r="E644">
        <v>3</v>
      </c>
      <c r="F644">
        <v>15318</v>
      </c>
      <c r="G644">
        <v>3</v>
      </c>
      <c r="H644">
        <v>15318</v>
      </c>
      <c r="I644">
        <v>104</v>
      </c>
      <c r="J644">
        <v>104</v>
      </c>
      <c r="K644">
        <v>7.1721029999999999</v>
      </c>
    </row>
    <row r="645" spans="1:11" x14ac:dyDescent="0.2">
      <c r="A645" t="s">
        <v>104</v>
      </c>
      <c r="B645" t="s">
        <v>3674</v>
      </c>
      <c r="C645" t="s">
        <v>171</v>
      </c>
      <c r="D645" t="s">
        <v>3675</v>
      </c>
      <c r="E645">
        <v>2</v>
      </c>
      <c r="F645">
        <v>55319</v>
      </c>
      <c r="G645">
        <v>2</v>
      </c>
      <c r="H645">
        <v>55319</v>
      </c>
      <c r="I645">
        <v>16</v>
      </c>
      <c r="J645">
        <v>16</v>
      </c>
      <c r="K645">
        <v>28.986903999999999</v>
      </c>
    </row>
    <row r="646" spans="1:11" x14ac:dyDescent="0.2">
      <c r="A646" t="s">
        <v>104</v>
      </c>
      <c r="B646" t="s">
        <v>3676</v>
      </c>
      <c r="C646" t="s">
        <v>171</v>
      </c>
      <c r="D646" t="s">
        <v>1994</v>
      </c>
      <c r="E646">
        <v>4</v>
      </c>
      <c r="F646">
        <v>122576</v>
      </c>
      <c r="G646">
        <v>4</v>
      </c>
      <c r="H646">
        <v>122576</v>
      </c>
      <c r="I646">
        <v>14.461</v>
      </c>
      <c r="J646">
        <v>14.461</v>
      </c>
      <c r="K646">
        <v>44.978870999999998</v>
      </c>
    </row>
    <row r="647" spans="1:11" x14ac:dyDescent="0.2">
      <c r="A647" t="s">
        <v>104</v>
      </c>
      <c r="B647" t="s">
        <v>3677</v>
      </c>
      <c r="C647" t="s">
        <v>171</v>
      </c>
      <c r="D647" t="s">
        <v>1862</v>
      </c>
      <c r="E647">
        <v>2</v>
      </c>
      <c r="F647">
        <v>35529</v>
      </c>
      <c r="G647">
        <v>2</v>
      </c>
      <c r="H647">
        <v>35529</v>
      </c>
      <c r="I647">
        <v>15</v>
      </c>
      <c r="J647">
        <v>15</v>
      </c>
      <c r="K647">
        <v>15.178876000000001</v>
      </c>
    </row>
    <row r="648" spans="1:11" x14ac:dyDescent="0.2">
      <c r="A648" t="s">
        <v>104</v>
      </c>
      <c r="B648" t="s">
        <v>3678</v>
      </c>
      <c r="C648" t="s">
        <v>171</v>
      </c>
      <c r="D648" t="s">
        <v>762</v>
      </c>
      <c r="E648">
        <v>5</v>
      </c>
      <c r="F648">
        <v>94649</v>
      </c>
      <c r="G648">
        <v>5</v>
      </c>
      <c r="H648">
        <v>94649</v>
      </c>
      <c r="I648">
        <v>18.600000000000001</v>
      </c>
      <c r="J648">
        <v>18.600000000000001</v>
      </c>
      <c r="K648">
        <v>30.827218999999999</v>
      </c>
    </row>
    <row r="649" spans="1:11" x14ac:dyDescent="0.2">
      <c r="A649" t="s">
        <v>105</v>
      </c>
      <c r="B649" t="s">
        <v>3679</v>
      </c>
      <c r="C649" t="s">
        <v>171</v>
      </c>
      <c r="D649" t="s">
        <v>3680</v>
      </c>
      <c r="E649">
        <v>2</v>
      </c>
      <c r="F649">
        <v>83035</v>
      </c>
      <c r="G649">
        <v>2</v>
      </c>
      <c r="H649">
        <v>83035</v>
      </c>
      <c r="I649">
        <v>45.9</v>
      </c>
      <c r="J649">
        <v>45.9</v>
      </c>
      <c r="K649">
        <v>34.580768999999997</v>
      </c>
    </row>
    <row r="650" spans="1:11" x14ac:dyDescent="0.2">
      <c r="A650" t="s">
        <v>105</v>
      </c>
      <c r="B650" t="s">
        <v>3681</v>
      </c>
      <c r="C650" t="s">
        <v>171</v>
      </c>
      <c r="D650" t="s">
        <v>3682</v>
      </c>
      <c r="E650">
        <v>14</v>
      </c>
      <c r="F650">
        <v>262824</v>
      </c>
      <c r="G650">
        <v>14</v>
      </c>
      <c r="H650">
        <v>262824</v>
      </c>
      <c r="I650">
        <v>40</v>
      </c>
      <c r="J650">
        <v>40</v>
      </c>
      <c r="K650">
        <v>114.18633699999999</v>
      </c>
    </row>
    <row r="651" spans="1:11" x14ac:dyDescent="0.2">
      <c r="A651" t="s">
        <v>105</v>
      </c>
      <c r="B651" t="s">
        <v>3683</v>
      </c>
      <c r="C651" t="s">
        <v>171</v>
      </c>
      <c r="D651" t="s">
        <v>3684</v>
      </c>
      <c r="E651">
        <v>3</v>
      </c>
      <c r="F651">
        <v>92154</v>
      </c>
      <c r="G651">
        <v>3</v>
      </c>
      <c r="H651">
        <v>92154</v>
      </c>
      <c r="I651">
        <v>58.55</v>
      </c>
      <c r="J651">
        <v>58.55</v>
      </c>
      <c r="K651">
        <v>39.660072</v>
      </c>
    </row>
    <row r="652" spans="1:11" x14ac:dyDescent="0.2">
      <c r="A652" t="s">
        <v>105</v>
      </c>
      <c r="B652" t="s">
        <v>3685</v>
      </c>
      <c r="C652" t="s">
        <v>171</v>
      </c>
      <c r="D652" t="s">
        <v>2025</v>
      </c>
      <c r="E652">
        <v>2</v>
      </c>
      <c r="F652">
        <v>19176</v>
      </c>
      <c r="G652">
        <v>2</v>
      </c>
      <c r="H652">
        <v>19176</v>
      </c>
      <c r="I652">
        <v>0</v>
      </c>
      <c r="J652">
        <v>14.72</v>
      </c>
      <c r="K652">
        <v>6.6125309999999997</v>
      </c>
    </row>
    <row r="653" spans="1:11" x14ac:dyDescent="0.2">
      <c r="A653" t="s">
        <v>105</v>
      </c>
      <c r="B653" t="s">
        <v>3686</v>
      </c>
      <c r="C653" t="s">
        <v>171</v>
      </c>
      <c r="D653" t="s">
        <v>3687</v>
      </c>
      <c r="E653">
        <v>2</v>
      </c>
      <c r="F653">
        <v>31736</v>
      </c>
      <c r="G653">
        <v>2</v>
      </c>
      <c r="H653">
        <v>31736</v>
      </c>
      <c r="I653">
        <v>12</v>
      </c>
      <c r="J653">
        <v>12</v>
      </c>
      <c r="K653">
        <v>12.462726</v>
      </c>
    </row>
    <row r="654" spans="1:11" x14ac:dyDescent="0.2">
      <c r="A654" t="s">
        <v>105</v>
      </c>
      <c r="B654" t="s">
        <v>3688</v>
      </c>
      <c r="C654" t="s">
        <v>171</v>
      </c>
      <c r="D654" t="s">
        <v>3689</v>
      </c>
      <c r="E654">
        <v>2</v>
      </c>
      <c r="F654">
        <v>21906</v>
      </c>
      <c r="G654">
        <v>2</v>
      </c>
      <c r="H654">
        <v>21906</v>
      </c>
      <c r="I654">
        <v>6.13</v>
      </c>
      <c r="J654">
        <v>6.13</v>
      </c>
      <c r="K654">
        <v>9.0972519999999992</v>
      </c>
    </row>
    <row r="655" spans="1:11" x14ac:dyDescent="0.2">
      <c r="A655" t="s">
        <v>105</v>
      </c>
      <c r="B655" t="s">
        <v>3690</v>
      </c>
      <c r="C655" t="s">
        <v>171</v>
      </c>
      <c r="D655" t="s">
        <v>3691</v>
      </c>
      <c r="E655">
        <v>1</v>
      </c>
      <c r="F655">
        <v>17023</v>
      </c>
      <c r="G655">
        <v>1</v>
      </c>
      <c r="H655">
        <v>17023</v>
      </c>
      <c r="I655">
        <v>9</v>
      </c>
      <c r="J655">
        <v>9</v>
      </c>
      <c r="K655">
        <v>6.6026379999999998</v>
      </c>
    </row>
    <row r="656" spans="1:11" x14ac:dyDescent="0.2">
      <c r="A656" t="s">
        <v>105</v>
      </c>
      <c r="B656" t="s">
        <v>3692</v>
      </c>
      <c r="C656" t="s">
        <v>171</v>
      </c>
      <c r="D656" t="s">
        <v>3682</v>
      </c>
      <c r="E656">
        <v>1</v>
      </c>
      <c r="F656">
        <v>24012</v>
      </c>
      <c r="G656">
        <v>1</v>
      </c>
      <c r="H656">
        <v>24012</v>
      </c>
      <c r="I656">
        <v>10</v>
      </c>
      <c r="J656">
        <v>10</v>
      </c>
      <c r="K656">
        <v>9.38246</v>
      </c>
    </row>
    <row r="657" spans="1:11" x14ac:dyDescent="0.2">
      <c r="A657" t="s">
        <v>105</v>
      </c>
      <c r="B657" t="s">
        <v>3693</v>
      </c>
      <c r="C657" t="s">
        <v>171</v>
      </c>
      <c r="D657" t="s">
        <v>2740</v>
      </c>
      <c r="E657">
        <v>2</v>
      </c>
      <c r="F657">
        <v>20558</v>
      </c>
      <c r="G657">
        <v>2</v>
      </c>
      <c r="H657">
        <v>20558</v>
      </c>
      <c r="I657">
        <v>6</v>
      </c>
      <c r="J657">
        <v>6</v>
      </c>
      <c r="K657">
        <v>7.977379</v>
      </c>
    </row>
    <row r="658" spans="1:11" x14ac:dyDescent="0.2">
      <c r="A658" t="s">
        <v>105</v>
      </c>
      <c r="B658" t="s">
        <v>3694</v>
      </c>
      <c r="C658" t="s">
        <v>171</v>
      </c>
      <c r="D658" t="s">
        <v>3695</v>
      </c>
      <c r="E658">
        <v>1</v>
      </c>
      <c r="F658">
        <v>17258</v>
      </c>
      <c r="G658">
        <v>1</v>
      </c>
      <c r="H658">
        <v>17258</v>
      </c>
      <c r="I658">
        <v>10</v>
      </c>
      <c r="J658">
        <v>10</v>
      </c>
      <c r="K658">
        <v>6.7734569999999996</v>
      </c>
    </row>
    <row r="659" spans="1:11" x14ac:dyDescent="0.2">
      <c r="A659" t="s">
        <v>105</v>
      </c>
      <c r="B659" t="s">
        <v>3696</v>
      </c>
      <c r="C659" t="s">
        <v>171</v>
      </c>
      <c r="D659" t="s">
        <v>3697</v>
      </c>
      <c r="E659">
        <v>3</v>
      </c>
      <c r="F659">
        <v>25161</v>
      </c>
      <c r="G659">
        <v>3</v>
      </c>
      <c r="H659">
        <v>25161</v>
      </c>
      <c r="I659">
        <v>10</v>
      </c>
      <c r="J659">
        <v>10</v>
      </c>
      <c r="K659">
        <v>10.382617</v>
      </c>
    </row>
    <row r="660" spans="1:11" x14ac:dyDescent="0.2">
      <c r="A660" t="s">
        <v>105</v>
      </c>
      <c r="B660" t="s">
        <v>3698</v>
      </c>
      <c r="C660" t="s">
        <v>171</v>
      </c>
      <c r="D660" t="s">
        <v>3699</v>
      </c>
      <c r="E660">
        <v>1</v>
      </c>
      <c r="F660">
        <v>31804</v>
      </c>
      <c r="G660">
        <v>1</v>
      </c>
      <c r="H660">
        <v>31804</v>
      </c>
      <c r="I660">
        <v>10</v>
      </c>
      <c r="J660">
        <v>10</v>
      </c>
      <c r="K660">
        <v>12.817138999999999</v>
      </c>
    </row>
    <row r="661" spans="1:11" x14ac:dyDescent="0.2">
      <c r="A661" t="s">
        <v>105</v>
      </c>
      <c r="B661" t="s">
        <v>3700</v>
      </c>
      <c r="C661" t="s">
        <v>171</v>
      </c>
      <c r="D661" t="s">
        <v>3701</v>
      </c>
      <c r="E661">
        <v>1</v>
      </c>
      <c r="F661">
        <v>17648</v>
      </c>
      <c r="G661">
        <v>1</v>
      </c>
      <c r="H661">
        <v>17648</v>
      </c>
      <c r="I661">
        <v>0</v>
      </c>
      <c r="J661">
        <v>10</v>
      </c>
      <c r="K661">
        <v>6.7538010000000002</v>
      </c>
    </row>
    <row r="662" spans="1:11" x14ac:dyDescent="0.2">
      <c r="A662" t="s">
        <v>105</v>
      </c>
      <c r="B662" t="s">
        <v>3702</v>
      </c>
      <c r="C662" t="s">
        <v>171</v>
      </c>
      <c r="D662" t="s">
        <v>3703</v>
      </c>
      <c r="E662">
        <v>1</v>
      </c>
      <c r="F662">
        <v>17930</v>
      </c>
      <c r="G662">
        <v>1</v>
      </c>
      <c r="H662">
        <v>17930</v>
      </c>
      <c r="I662">
        <v>0</v>
      </c>
      <c r="J662">
        <v>9.8000000000000007</v>
      </c>
      <c r="K662">
        <v>6.9261699999999999</v>
      </c>
    </row>
    <row r="663" spans="1:11" x14ac:dyDescent="0.2">
      <c r="A663" t="s">
        <v>105</v>
      </c>
      <c r="B663" t="s">
        <v>3704</v>
      </c>
      <c r="C663" t="s">
        <v>171</v>
      </c>
      <c r="D663" t="s">
        <v>3408</v>
      </c>
      <c r="E663">
        <v>11</v>
      </c>
      <c r="F663">
        <v>82856</v>
      </c>
      <c r="G663">
        <v>11</v>
      </c>
      <c r="H663">
        <v>82856</v>
      </c>
      <c r="I663">
        <v>308</v>
      </c>
      <c r="J663">
        <v>308</v>
      </c>
      <c r="K663">
        <v>64.810659999999999</v>
      </c>
    </row>
    <row r="664" spans="1:11" x14ac:dyDescent="0.2">
      <c r="A664" t="s">
        <v>105</v>
      </c>
      <c r="B664" t="s">
        <v>3705</v>
      </c>
      <c r="C664" t="s">
        <v>171</v>
      </c>
      <c r="D664" t="s">
        <v>2025</v>
      </c>
      <c r="E664">
        <v>1</v>
      </c>
      <c r="F664">
        <v>21463</v>
      </c>
      <c r="G664">
        <v>1</v>
      </c>
      <c r="H664">
        <v>21463</v>
      </c>
      <c r="I664">
        <v>10.23</v>
      </c>
      <c r="J664">
        <v>10.23</v>
      </c>
      <c r="K664">
        <v>8.9374629999999993</v>
      </c>
    </row>
    <row r="665" spans="1:11" x14ac:dyDescent="0.2">
      <c r="A665" t="s">
        <v>105</v>
      </c>
      <c r="B665" t="s">
        <v>3706</v>
      </c>
      <c r="C665" t="s">
        <v>171</v>
      </c>
      <c r="D665" t="s">
        <v>3707</v>
      </c>
      <c r="E665">
        <v>2</v>
      </c>
      <c r="F665">
        <v>94860</v>
      </c>
      <c r="G665">
        <v>2</v>
      </c>
      <c r="H665">
        <v>94860</v>
      </c>
      <c r="I665">
        <v>100.69</v>
      </c>
      <c r="J665">
        <v>100.69</v>
      </c>
      <c r="K665">
        <v>39.181004999999999</v>
      </c>
    </row>
    <row r="666" spans="1:11" x14ac:dyDescent="0.2">
      <c r="A666" t="s">
        <v>105</v>
      </c>
      <c r="B666" t="s">
        <v>3708</v>
      </c>
      <c r="C666" t="s">
        <v>171</v>
      </c>
      <c r="D666" t="s">
        <v>2025</v>
      </c>
      <c r="E666">
        <v>21</v>
      </c>
      <c r="F666">
        <v>240480</v>
      </c>
      <c r="G666">
        <v>21</v>
      </c>
      <c r="H666">
        <v>240480</v>
      </c>
      <c r="I666">
        <v>79.91</v>
      </c>
      <c r="J666">
        <v>112.74</v>
      </c>
      <c r="K666">
        <v>112.658429</v>
      </c>
    </row>
    <row r="667" spans="1:11" x14ac:dyDescent="0.2">
      <c r="A667" t="s">
        <v>105</v>
      </c>
      <c r="B667" t="s">
        <v>3709</v>
      </c>
      <c r="C667" t="s">
        <v>171</v>
      </c>
      <c r="D667" t="s">
        <v>3710</v>
      </c>
      <c r="E667">
        <v>6</v>
      </c>
      <c r="F667">
        <v>27964</v>
      </c>
      <c r="G667">
        <v>6</v>
      </c>
      <c r="H667">
        <v>27964</v>
      </c>
      <c r="I667">
        <v>0</v>
      </c>
      <c r="J667">
        <v>10</v>
      </c>
      <c r="K667">
        <v>11.460373000000001</v>
      </c>
    </row>
    <row r="668" spans="1:11" x14ac:dyDescent="0.2">
      <c r="A668" t="s">
        <v>105</v>
      </c>
      <c r="B668" t="s">
        <v>3711</v>
      </c>
      <c r="C668" t="s">
        <v>171</v>
      </c>
      <c r="D668" t="s">
        <v>2031</v>
      </c>
      <c r="E668">
        <v>5</v>
      </c>
      <c r="F668">
        <v>114878</v>
      </c>
      <c r="G668">
        <v>5</v>
      </c>
      <c r="H668">
        <v>114878</v>
      </c>
      <c r="I668">
        <v>15</v>
      </c>
      <c r="J668">
        <v>15</v>
      </c>
      <c r="K668">
        <v>45.487236000000003</v>
      </c>
    </row>
    <row r="669" spans="1:11" x14ac:dyDescent="0.2">
      <c r="A669" t="s">
        <v>105</v>
      </c>
      <c r="B669" t="s">
        <v>3712</v>
      </c>
      <c r="C669" t="s">
        <v>171</v>
      </c>
      <c r="D669" t="s">
        <v>2031</v>
      </c>
      <c r="E669">
        <v>4</v>
      </c>
      <c r="F669">
        <v>52178</v>
      </c>
      <c r="G669">
        <v>4</v>
      </c>
      <c r="H669">
        <v>52178</v>
      </c>
      <c r="I669">
        <v>0</v>
      </c>
      <c r="J669">
        <v>33.409999999999997</v>
      </c>
      <c r="K669">
        <v>36.964525999999999</v>
      </c>
    </row>
    <row r="670" spans="1:11" x14ac:dyDescent="0.2">
      <c r="A670" t="s">
        <v>105</v>
      </c>
      <c r="B670" t="s">
        <v>3713</v>
      </c>
      <c r="C670" t="s">
        <v>171</v>
      </c>
      <c r="D670" t="s">
        <v>2031</v>
      </c>
      <c r="E670">
        <v>2</v>
      </c>
      <c r="F670">
        <v>42012</v>
      </c>
      <c r="G670">
        <v>2</v>
      </c>
      <c r="H670">
        <v>42012</v>
      </c>
      <c r="I670">
        <v>0</v>
      </c>
      <c r="J670">
        <v>7</v>
      </c>
      <c r="K670">
        <v>16.526821999999999</v>
      </c>
    </row>
    <row r="671" spans="1:11" x14ac:dyDescent="0.2">
      <c r="A671" t="s">
        <v>105</v>
      </c>
      <c r="B671" t="s">
        <v>3714</v>
      </c>
      <c r="C671" t="s">
        <v>171</v>
      </c>
      <c r="D671" t="s">
        <v>3309</v>
      </c>
      <c r="E671">
        <v>1</v>
      </c>
      <c r="F671">
        <v>25075</v>
      </c>
      <c r="G671">
        <v>1</v>
      </c>
      <c r="H671">
        <v>25075</v>
      </c>
      <c r="I671">
        <v>5.17</v>
      </c>
      <c r="J671">
        <v>5.17</v>
      </c>
      <c r="K671">
        <v>10.21974</v>
      </c>
    </row>
    <row r="672" spans="1:11" x14ac:dyDescent="0.2">
      <c r="A672" t="s">
        <v>105</v>
      </c>
      <c r="B672" t="s">
        <v>3715</v>
      </c>
      <c r="C672" t="s">
        <v>171</v>
      </c>
      <c r="D672" t="s">
        <v>3716</v>
      </c>
      <c r="E672">
        <v>54</v>
      </c>
      <c r="F672">
        <v>246784</v>
      </c>
      <c r="G672">
        <v>54</v>
      </c>
      <c r="H672">
        <v>246784</v>
      </c>
      <c r="I672">
        <v>577</v>
      </c>
      <c r="J672">
        <v>577</v>
      </c>
      <c r="K672">
        <v>103.122068</v>
      </c>
    </row>
    <row r="673" spans="1:11" x14ac:dyDescent="0.2">
      <c r="A673" t="s">
        <v>105</v>
      </c>
      <c r="B673" t="s">
        <v>3717</v>
      </c>
      <c r="C673" t="s">
        <v>171</v>
      </c>
      <c r="D673" t="s">
        <v>3718</v>
      </c>
      <c r="E673">
        <v>9</v>
      </c>
      <c r="F673">
        <v>182172</v>
      </c>
      <c r="G673">
        <v>9</v>
      </c>
      <c r="H673">
        <v>182172</v>
      </c>
      <c r="I673">
        <v>40</v>
      </c>
      <c r="J673">
        <v>40</v>
      </c>
      <c r="K673">
        <v>73.024259000000001</v>
      </c>
    </row>
    <row r="674" spans="1:11" x14ac:dyDescent="0.2">
      <c r="A674" t="s">
        <v>107</v>
      </c>
      <c r="B674" t="s">
        <v>3719</v>
      </c>
      <c r="C674" t="s">
        <v>171</v>
      </c>
      <c r="D674" t="s">
        <v>3720</v>
      </c>
      <c r="E674">
        <v>7</v>
      </c>
      <c r="F674">
        <v>46960</v>
      </c>
      <c r="G674">
        <v>7</v>
      </c>
      <c r="H674">
        <v>46960</v>
      </c>
      <c r="I674">
        <v>2622</v>
      </c>
      <c r="J674">
        <v>2622</v>
      </c>
      <c r="K674">
        <v>40.842030000000001</v>
      </c>
    </row>
    <row r="675" spans="1:11" x14ac:dyDescent="0.2">
      <c r="A675" t="s">
        <v>107</v>
      </c>
      <c r="B675" t="s">
        <v>3721</v>
      </c>
      <c r="C675" t="s">
        <v>171</v>
      </c>
      <c r="D675" t="s">
        <v>3431</v>
      </c>
      <c r="E675">
        <v>114</v>
      </c>
      <c r="F675">
        <v>467476</v>
      </c>
      <c r="G675">
        <v>114</v>
      </c>
      <c r="H675">
        <v>467476</v>
      </c>
      <c r="I675">
        <v>43.63</v>
      </c>
      <c r="J675">
        <v>44.5</v>
      </c>
      <c r="K675">
        <v>250.728442</v>
      </c>
    </row>
    <row r="676" spans="1:11" x14ac:dyDescent="0.2">
      <c r="A676" t="s">
        <v>107</v>
      </c>
      <c r="B676" t="s">
        <v>3722</v>
      </c>
      <c r="C676" t="s">
        <v>171</v>
      </c>
      <c r="D676" t="s">
        <v>2042</v>
      </c>
      <c r="E676">
        <v>2</v>
      </c>
      <c r="F676">
        <v>40556</v>
      </c>
      <c r="G676">
        <v>2</v>
      </c>
      <c r="H676">
        <v>40556</v>
      </c>
      <c r="I676">
        <v>5.7</v>
      </c>
      <c r="J676">
        <v>5.7</v>
      </c>
      <c r="K676">
        <v>21.019461</v>
      </c>
    </row>
    <row r="677" spans="1:11" x14ac:dyDescent="0.2">
      <c r="A677" t="s">
        <v>107</v>
      </c>
      <c r="B677" t="s">
        <v>3723</v>
      </c>
      <c r="C677" t="s">
        <v>171</v>
      </c>
      <c r="D677" t="s">
        <v>3724</v>
      </c>
      <c r="E677">
        <v>3</v>
      </c>
      <c r="F677">
        <v>26167</v>
      </c>
      <c r="G677">
        <v>3</v>
      </c>
      <c r="H677">
        <v>26167</v>
      </c>
      <c r="I677">
        <v>5.34</v>
      </c>
      <c r="J677">
        <v>5.34</v>
      </c>
      <c r="K677">
        <v>14.264944</v>
      </c>
    </row>
    <row r="678" spans="1:11" x14ac:dyDescent="0.2">
      <c r="A678" t="s">
        <v>107</v>
      </c>
      <c r="B678" t="s">
        <v>3725</v>
      </c>
      <c r="C678" t="s">
        <v>171</v>
      </c>
      <c r="D678" t="s">
        <v>1086</v>
      </c>
      <c r="E678">
        <v>5</v>
      </c>
      <c r="F678">
        <v>202509</v>
      </c>
      <c r="G678">
        <v>5</v>
      </c>
      <c r="H678">
        <v>202509</v>
      </c>
      <c r="I678">
        <v>22.37</v>
      </c>
      <c r="J678">
        <v>22.37</v>
      </c>
      <c r="K678">
        <v>117.518046</v>
      </c>
    </row>
    <row r="679" spans="1:11" x14ac:dyDescent="0.2">
      <c r="A679" t="s">
        <v>107</v>
      </c>
      <c r="B679" t="s">
        <v>3726</v>
      </c>
      <c r="C679" t="s">
        <v>171</v>
      </c>
      <c r="D679" t="s">
        <v>3727</v>
      </c>
      <c r="E679">
        <v>1</v>
      </c>
      <c r="F679">
        <v>36600</v>
      </c>
      <c r="G679">
        <v>1</v>
      </c>
      <c r="H679">
        <v>36600</v>
      </c>
      <c r="I679">
        <v>7.33</v>
      </c>
      <c r="J679">
        <v>7.33</v>
      </c>
      <c r="K679">
        <v>21.666128</v>
      </c>
    </row>
    <row r="680" spans="1:11" x14ac:dyDescent="0.2">
      <c r="A680" t="s">
        <v>107</v>
      </c>
      <c r="B680" t="s">
        <v>3728</v>
      </c>
      <c r="C680" t="s">
        <v>171</v>
      </c>
      <c r="D680" t="s">
        <v>3729</v>
      </c>
      <c r="E680">
        <v>4</v>
      </c>
      <c r="F680">
        <v>44801</v>
      </c>
      <c r="G680">
        <v>4</v>
      </c>
      <c r="H680">
        <v>44801</v>
      </c>
      <c r="I680">
        <v>6.46</v>
      </c>
      <c r="J680">
        <v>6.46</v>
      </c>
      <c r="K680">
        <v>22.516629999999999</v>
      </c>
    </row>
    <row r="681" spans="1:11" x14ac:dyDescent="0.2">
      <c r="A681" t="s">
        <v>107</v>
      </c>
      <c r="B681" t="s">
        <v>3730</v>
      </c>
      <c r="C681" t="s">
        <v>171</v>
      </c>
      <c r="D681" t="s">
        <v>3731</v>
      </c>
      <c r="E681">
        <v>2</v>
      </c>
      <c r="F681">
        <v>62912</v>
      </c>
      <c r="G681">
        <v>2</v>
      </c>
      <c r="H681">
        <v>62912</v>
      </c>
      <c r="I681">
        <v>7.41</v>
      </c>
      <c r="J681">
        <v>8.2900000000000009</v>
      </c>
      <c r="K681">
        <v>39.034843000000002</v>
      </c>
    </row>
    <row r="682" spans="1:11" x14ac:dyDescent="0.2">
      <c r="A682" t="s">
        <v>107</v>
      </c>
      <c r="B682" t="s">
        <v>3732</v>
      </c>
      <c r="C682" t="s">
        <v>171</v>
      </c>
      <c r="D682" t="s">
        <v>2311</v>
      </c>
      <c r="E682">
        <v>3</v>
      </c>
      <c r="F682">
        <v>40124</v>
      </c>
      <c r="G682">
        <v>3</v>
      </c>
      <c r="H682">
        <v>40124</v>
      </c>
      <c r="I682">
        <v>10.95</v>
      </c>
      <c r="J682">
        <v>10.95</v>
      </c>
      <c r="K682">
        <v>24.785630000000001</v>
      </c>
    </row>
    <row r="683" spans="1:11" x14ac:dyDescent="0.2">
      <c r="A683" t="s">
        <v>108</v>
      </c>
      <c r="B683" t="s">
        <v>3733</v>
      </c>
      <c r="C683" t="s">
        <v>171</v>
      </c>
      <c r="D683" t="s">
        <v>3734</v>
      </c>
      <c r="E683">
        <v>2</v>
      </c>
      <c r="F683">
        <v>30714</v>
      </c>
      <c r="G683">
        <v>2</v>
      </c>
      <c r="H683">
        <v>30714</v>
      </c>
      <c r="I683">
        <v>11.677</v>
      </c>
      <c r="J683">
        <v>11.677</v>
      </c>
      <c r="K683">
        <v>15.921663000000001</v>
      </c>
    </row>
    <row r="684" spans="1:11" x14ac:dyDescent="0.2">
      <c r="A684" t="s">
        <v>108</v>
      </c>
      <c r="B684" t="s">
        <v>3735</v>
      </c>
      <c r="C684" t="s">
        <v>171</v>
      </c>
      <c r="D684" t="s">
        <v>2069</v>
      </c>
      <c r="E684">
        <v>1</v>
      </c>
      <c r="F684">
        <v>77945</v>
      </c>
      <c r="G684">
        <v>1</v>
      </c>
      <c r="H684">
        <v>77945</v>
      </c>
      <c r="I684">
        <v>10</v>
      </c>
      <c r="J684">
        <v>10</v>
      </c>
      <c r="K684">
        <v>33.350254999999997</v>
      </c>
    </row>
    <row r="685" spans="1:11" x14ac:dyDescent="0.2">
      <c r="A685" t="s">
        <v>108</v>
      </c>
      <c r="B685" t="s">
        <v>3736</v>
      </c>
      <c r="C685" t="s">
        <v>171</v>
      </c>
      <c r="D685" t="s">
        <v>3737</v>
      </c>
      <c r="E685">
        <v>2</v>
      </c>
      <c r="F685">
        <v>26065</v>
      </c>
      <c r="G685">
        <v>2</v>
      </c>
      <c r="H685">
        <v>26065</v>
      </c>
      <c r="I685">
        <v>52.82</v>
      </c>
      <c r="J685">
        <v>52.82</v>
      </c>
      <c r="K685">
        <v>16.035654000000001</v>
      </c>
    </row>
    <row r="686" spans="1:11" x14ac:dyDescent="0.2">
      <c r="A686" t="s">
        <v>108</v>
      </c>
      <c r="B686" t="s">
        <v>3738</v>
      </c>
      <c r="C686" t="s">
        <v>171</v>
      </c>
      <c r="D686" t="s">
        <v>3739</v>
      </c>
      <c r="E686">
        <v>1</v>
      </c>
      <c r="F686">
        <v>28298</v>
      </c>
      <c r="G686">
        <v>1</v>
      </c>
      <c r="H686">
        <v>28298</v>
      </c>
      <c r="I686">
        <v>11.99</v>
      </c>
      <c r="J686">
        <v>11.99</v>
      </c>
      <c r="K686">
        <v>15.069886</v>
      </c>
    </row>
    <row r="687" spans="1:11" x14ac:dyDescent="0.2">
      <c r="A687" t="s">
        <v>108</v>
      </c>
      <c r="B687" t="s">
        <v>3740</v>
      </c>
      <c r="C687" t="s">
        <v>171</v>
      </c>
      <c r="D687" t="s">
        <v>3741</v>
      </c>
      <c r="E687">
        <v>2</v>
      </c>
      <c r="F687">
        <v>30627</v>
      </c>
      <c r="G687">
        <v>2</v>
      </c>
      <c r="H687">
        <v>30627</v>
      </c>
      <c r="I687">
        <v>10.4</v>
      </c>
      <c r="J687">
        <v>10.4</v>
      </c>
      <c r="K687">
        <v>15.013201</v>
      </c>
    </row>
    <row r="688" spans="1:11" x14ac:dyDescent="0.2">
      <c r="A688" t="s">
        <v>108</v>
      </c>
      <c r="B688" t="s">
        <v>3742</v>
      </c>
      <c r="C688" t="s">
        <v>171</v>
      </c>
      <c r="D688" t="s">
        <v>3743</v>
      </c>
      <c r="E688">
        <v>2</v>
      </c>
      <c r="F688">
        <v>39917</v>
      </c>
      <c r="G688">
        <v>2</v>
      </c>
      <c r="H688">
        <v>39917</v>
      </c>
      <c r="I688">
        <v>10</v>
      </c>
      <c r="J688">
        <v>10</v>
      </c>
      <c r="K688">
        <v>20.199717</v>
      </c>
    </row>
    <row r="689" spans="1:11" x14ac:dyDescent="0.2">
      <c r="A689" t="s">
        <v>108</v>
      </c>
      <c r="B689" t="s">
        <v>3744</v>
      </c>
      <c r="C689" t="s">
        <v>171</v>
      </c>
      <c r="D689" t="s">
        <v>3745</v>
      </c>
      <c r="E689">
        <v>4</v>
      </c>
      <c r="F689">
        <v>94093</v>
      </c>
      <c r="G689">
        <v>4</v>
      </c>
      <c r="H689">
        <v>94093</v>
      </c>
      <c r="I689">
        <v>99.97</v>
      </c>
      <c r="J689">
        <v>99.97</v>
      </c>
      <c r="K689">
        <v>47.794094999999999</v>
      </c>
    </row>
    <row r="690" spans="1:11" x14ac:dyDescent="0.2">
      <c r="A690" t="s">
        <v>108</v>
      </c>
      <c r="B690" t="s">
        <v>3746</v>
      </c>
      <c r="C690" t="s">
        <v>171</v>
      </c>
      <c r="D690" t="s">
        <v>2059</v>
      </c>
      <c r="E690">
        <v>7</v>
      </c>
      <c r="F690">
        <v>87863</v>
      </c>
      <c r="G690">
        <v>7</v>
      </c>
      <c r="H690">
        <v>87863</v>
      </c>
      <c r="I690">
        <v>40.64</v>
      </c>
      <c r="J690">
        <v>40.64</v>
      </c>
      <c r="K690">
        <v>42.760962999999997</v>
      </c>
    </row>
    <row r="691" spans="1:11" x14ac:dyDescent="0.2">
      <c r="A691" t="s">
        <v>108</v>
      </c>
      <c r="B691" t="s">
        <v>3747</v>
      </c>
      <c r="C691" t="s">
        <v>171</v>
      </c>
      <c r="D691" t="s">
        <v>3748</v>
      </c>
      <c r="E691">
        <v>1</v>
      </c>
      <c r="F691">
        <v>23112</v>
      </c>
      <c r="G691">
        <v>1</v>
      </c>
      <c r="H691">
        <v>23112</v>
      </c>
      <c r="I691">
        <v>15</v>
      </c>
      <c r="J691">
        <v>15</v>
      </c>
      <c r="K691">
        <v>11.904973</v>
      </c>
    </row>
    <row r="692" spans="1:11" x14ac:dyDescent="0.2">
      <c r="A692" t="s">
        <v>108</v>
      </c>
      <c r="B692" t="s">
        <v>3749</v>
      </c>
      <c r="C692" t="s">
        <v>171</v>
      </c>
      <c r="D692" t="s">
        <v>3217</v>
      </c>
      <c r="E692">
        <v>2</v>
      </c>
      <c r="F692">
        <v>62148</v>
      </c>
      <c r="G692">
        <v>2</v>
      </c>
      <c r="H692">
        <v>62148</v>
      </c>
      <c r="I692">
        <v>21.98</v>
      </c>
      <c r="J692">
        <v>21.98</v>
      </c>
      <c r="K692">
        <v>32.433079999999997</v>
      </c>
    </row>
    <row r="693" spans="1:11" x14ac:dyDescent="0.2">
      <c r="A693" t="s">
        <v>108</v>
      </c>
      <c r="B693" t="s">
        <v>3750</v>
      </c>
      <c r="C693" t="s">
        <v>171</v>
      </c>
      <c r="D693" t="s">
        <v>3751</v>
      </c>
      <c r="E693">
        <v>4</v>
      </c>
      <c r="F693">
        <v>88187</v>
      </c>
      <c r="G693">
        <v>4</v>
      </c>
      <c r="H693">
        <v>88187</v>
      </c>
      <c r="I693">
        <v>35.636000000000003</v>
      </c>
      <c r="J693">
        <v>35.636000000000003</v>
      </c>
      <c r="K693">
        <v>47.681538000000003</v>
      </c>
    </row>
    <row r="694" spans="1:11" x14ac:dyDescent="0.2">
      <c r="A694" t="s">
        <v>108</v>
      </c>
      <c r="B694" t="s">
        <v>3752</v>
      </c>
      <c r="C694" t="s">
        <v>171</v>
      </c>
      <c r="D694" t="s">
        <v>3753</v>
      </c>
      <c r="E694">
        <v>1</v>
      </c>
      <c r="F694">
        <v>24514</v>
      </c>
      <c r="G694">
        <v>1</v>
      </c>
      <c r="H694">
        <v>24514</v>
      </c>
      <c r="I694">
        <v>10.16</v>
      </c>
      <c r="J694">
        <v>10.16</v>
      </c>
      <c r="K694">
        <v>12.086713</v>
      </c>
    </row>
    <row r="695" spans="1:11" x14ac:dyDescent="0.2">
      <c r="A695" t="s">
        <v>108</v>
      </c>
      <c r="B695" t="s">
        <v>3754</v>
      </c>
      <c r="C695" t="s">
        <v>171</v>
      </c>
      <c r="D695" t="s">
        <v>3755</v>
      </c>
      <c r="E695">
        <v>3</v>
      </c>
      <c r="F695">
        <v>25807</v>
      </c>
      <c r="G695">
        <v>3</v>
      </c>
      <c r="H695">
        <v>25807</v>
      </c>
      <c r="I695">
        <v>10</v>
      </c>
      <c r="J695">
        <v>10</v>
      </c>
      <c r="K695">
        <v>11.997233</v>
      </c>
    </row>
    <row r="696" spans="1:11" x14ac:dyDescent="0.2">
      <c r="A696" t="s">
        <v>108</v>
      </c>
      <c r="B696" t="s">
        <v>3756</v>
      </c>
      <c r="C696" t="s">
        <v>171</v>
      </c>
      <c r="D696" t="s">
        <v>3757</v>
      </c>
      <c r="E696">
        <v>12</v>
      </c>
      <c r="F696">
        <v>146661</v>
      </c>
      <c r="G696">
        <v>12</v>
      </c>
      <c r="H696">
        <v>146661</v>
      </c>
      <c r="I696">
        <v>32</v>
      </c>
      <c r="J696">
        <v>32</v>
      </c>
      <c r="K696">
        <v>71.055665000000005</v>
      </c>
    </row>
    <row r="697" spans="1:11" x14ac:dyDescent="0.2">
      <c r="A697" t="s">
        <v>108</v>
      </c>
      <c r="B697" t="s">
        <v>3758</v>
      </c>
      <c r="C697" t="s">
        <v>171</v>
      </c>
      <c r="D697" t="s">
        <v>3759</v>
      </c>
      <c r="E697">
        <v>1</v>
      </c>
      <c r="F697">
        <v>23495</v>
      </c>
      <c r="G697">
        <v>1</v>
      </c>
      <c r="H697">
        <v>23495</v>
      </c>
      <c r="I697">
        <v>5</v>
      </c>
      <c r="J697">
        <v>5</v>
      </c>
      <c r="K697">
        <v>12.092157</v>
      </c>
    </row>
    <row r="698" spans="1:11" x14ac:dyDescent="0.2">
      <c r="A698" t="s">
        <v>108</v>
      </c>
      <c r="B698" t="s">
        <v>3760</v>
      </c>
      <c r="C698" t="s">
        <v>171</v>
      </c>
      <c r="D698" t="s">
        <v>3761</v>
      </c>
      <c r="E698">
        <v>2</v>
      </c>
      <c r="F698">
        <v>25632</v>
      </c>
      <c r="G698">
        <v>2</v>
      </c>
      <c r="H698">
        <v>25632</v>
      </c>
      <c r="I698">
        <v>16.399999999999999</v>
      </c>
      <c r="J698">
        <v>16.399999999999999</v>
      </c>
      <c r="K698">
        <v>11.639955</v>
      </c>
    </row>
    <row r="699" spans="1:11" x14ac:dyDescent="0.2">
      <c r="A699" t="s">
        <v>108</v>
      </c>
      <c r="B699" t="s">
        <v>3762</v>
      </c>
      <c r="C699" t="s">
        <v>171</v>
      </c>
      <c r="D699" t="s">
        <v>3763</v>
      </c>
      <c r="E699">
        <v>2</v>
      </c>
      <c r="F699">
        <v>56853</v>
      </c>
      <c r="G699">
        <v>2</v>
      </c>
      <c r="H699">
        <v>56853</v>
      </c>
      <c r="I699">
        <v>20.5</v>
      </c>
      <c r="J699">
        <v>20.5</v>
      </c>
      <c r="K699">
        <v>29.083991999999999</v>
      </c>
    </row>
    <row r="700" spans="1:11" x14ac:dyDescent="0.2">
      <c r="A700" t="s">
        <v>108</v>
      </c>
      <c r="B700" t="s">
        <v>3764</v>
      </c>
      <c r="C700" t="s">
        <v>171</v>
      </c>
      <c r="D700" t="s">
        <v>3765</v>
      </c>
      <c r="E700">
        <v>2</v>
      </c>
      <c r="F700">
        <v>32966</v>
      </c>
      <c r="G700">
        <v>2</v>
      </c>
      <c r="H700">
        <v>32966</v>
      </c>
      <c r="I700">
        <v>10</v>
      </c>
      <c r="J700">
        <v>10</v>
      </c>
      <c r="K700">
        <v>17.267408</v>
      </c>
    </row>
    <row r="701" spans="1:11" x14ac:dyDescent="0.2">
      <c r="A701" t="s">
        <v>108</v>
      </c>
      <c r="B701" t="s">
        <v>3766</v>
      </c>
      <c r="C701" t="s">
        <v>171</v>
      </c>
      <c r="D701" t="s">
        <v>3767</v>
      </c>
      <c r="E701">
        <v>2</v>
      </c>
      <c r="F701">
        <v>21656</v>
      </c>
      <c r="G701">
        <v>2</v>
      </c>
      <c r="H701">
        <v>21656</v>
      </c>
      <c r="I701">
        <v>14</v>
      </c>
      <c r="J701">
        <v>14</v>
      </c>
      <c r="K701">
        <v>10.457691000000001</v>
      </c>
    </row>
    <row r="702" spans="1:11" x14ac:dyDescent="0.2">
      <c r="A702" t="s">
        <v>108</v>
      </c>
      <c r="B702" t="s">
        <v>3768</v>
      </c>
      <c r="C702" t="s">
        <v>171</v>
      </c>
      <c r="D702" t="s">
        <v>2076</v>
      </c>
      <c r="E702">
        <v>1</v>
      </c>
      <c r="F702">
        <v>23558</v>
      </c>
      <c r="G702">
        <v>1</v>
      </c>
      <c r="H702">
        <v>23558</v>
      </c>
      <c r="I702">
        <v>10</v>
      </c>
      <c r="J702">
        <v>10</v>
      </c>
      <c r="K702">
        <v>13.365629</v>
      </c>
    </row>
    <row r="703" spans="1:11" x14ac:dyDescent="0.2">
      <c r="A703" t="s">
        <v>108</v>
      </c>
      <c r="B703" t="s">
        <v>3769</v>
      </c>
      <c r="C703" t="s">
        <v>171</v>
      </c>
      <c r="D703" t="s">
        <v>3770</v>
      </c>
      <c r="E703">
        <v>1</v>
      </c>
      <c r="F703">
        <v>32489</v>
      </c>
      <c r="G703">
        <v>1</v>
      </c>
      <c r="H703">
        <v>32489</v>
      </c>
      <c r="I703">
        <v>7.3</v>
      </c>
      <c r="J703">
        <v>7.3</v>
      </c>
      <c r="K703">
        <v>16.535988</v>
      </c>
    </row>
    <row r="704" spans="1:11" x14ac:dyDescent="0.2">
      <c r="A704" t="s">
        <v>108</v>
      </c>
      <c r="B704" t="s">
        <v>3405</v>
      </c>
      <c r="C704" t="s">
        <v>171</v>
      </c>
      <c r="D704" t="s">
        <v>3406</v>
      </c>
      <c r="E704">
        <v>1</v>
      </c>
      <c r="F704">
        <v>37616</v>
      </c>
      <c r="G704">
        <v>1</v>
      </c>
      <c r="H704">
        <v>37616</v>
      </c>
      <c r="I704">
        <v>10</v>
      </c>
      <c r="J704">
        <v>10</v>
      </c>
      <c r="K704">
        <v>17.398928999999999</v>
      </c>
    </row>
    <row r="705" spans="1:11" x14ac:dyDescent="0.2">
      <c r="A705" t="s">
        <v>108</v>
      </c>
      <c r="B705" t="s">
        <v>3771</v>
      </c>
      <c r="C705" t="s">
        <v>171</v>
      </c>
      <c r="D705" t="s">
        <v>3772</v>
      </c>
      <c r="E705">
        <v>3</v>
      </c>
      <c r="F705">
        <v>26637</v>
      </c>
      <c r="G705">
        <v>3</v>
      </c>
      <c r="H705">
        <v>26637</v>
      </c>
      <c r="I705">
        <v>5</v>
      </c>
      <c r="J705">
        <v>5</v>
      </c>
      <c r="K705">
        <v>13.166537999999999</v>
      </c>
    </row>
    <row r="706" spans="1:11" x14ac:dyDescent="0.2">
      <c r="A706" t="s">
        <v>108</v>
      </c>
      <c r="B706" t="s">
        <v>3773</v>
      </c>
      <c r="C706" t="s">
        <v>171</v>
      </c>
      <c r="D706" t="s">
        <v>3774</v>
      </c>
      <c r="E706">
        <v>3</v>
      </c>
      <c r="F706">
        <v>34346</v>
      </c>
      <c r="G706">
        <v>3</v>
      </c>
      <c r="H706">
        <v>34346</v>
      </c>
      <c r="I706">
        <v>15.37</v>
      </c>
      <c r="J706">
        <v>15.37</v>
      </c>
      <c r="K706">
        <v>17.141137000000001</v>
      </c>
    </row>
    <row r="707" spans="1:11" x14ac:dyDescent="0.2">
      <c r="A707" t="s">
        <v>108</v>
      </c>
      <c r="B707" t="s">
        <v>3775</v>
      </c>
      <c r="C707" t="s">
        <v>171</v>
      </c>
      <c r="D707" t="s">
        <v>3776</v>
      </c>
      <c r="E707">
        <v>2</v>
      </c>
      <c r="F707">
        <v>48301</v>
      </c>
      <c r="G707">
        <v>2</v>
      </c>
      <c r="H707">
        <v>48301</v>
      </c>
      <c r="I707">
        <v>22.7</v>
      </c>
      <c r="J707">
        <v>22.7</v>
      </c>
      <c r="K707">
        <v>25.257709999999999</v>
      </c>
    </row>
    <row r="708" spans="1:11" x14ac:dyDescent="0.2">
      <c r="A708" t="s">
        <v>108</v>
      </c>
      <c r="B708" t="s">
        <v>3777</v>
      </c>
      <c r="C708" t="s">
        <v>171</v>
      </c>
      <c r="D708" t="s">
        <v>2082</v>
      </c>
      <c r="E708">
        <v>5</v>
      </c>
      <c r="F708">
        <v>48990</v>
      </c>
      <c r="G708">
        <v>5</v>
      </c>
      <c r="H708">
        <v>48990</v>
      </c>
      <c r="I708">
        <v>53.323</v>
      </c>
      <c r="J708">
        <v>53.323</v>
      </c>
      <c r="K708">
        <v>23.745892999999999</v>
      </c>
    </row>
    <row r="709" spans="1:11" x14ac:dyDescent="0.2">
      <c r="A709" t="s">
        <v>108</v>
      </c>
      <c r="B709" t="s">
        <v>3778</v>
      </c>
      <c r="C709" t="s">
        <v>171</v>
      </c>
      <c r="D709" t="s">
        <v>3779</v>
      </c>
      <c r="E709">
        <v>1</v>
      </c>
      <c r="F709">
        <v>25499</v>
      </c>
      <c r="G709">
        <v>1</v>
      </c>
      <c r="H709">
        <v>25499</v>
      </c>
      <c r="I709">
        <v>12</v>
      </c>
      <c r="J709">
        <v>12</v>
      </c>
      <c r="K709">
        <v>12.029628000000001</v>
      </c>
    </row>
    <row r="710" spans="1:11" x14ac:dyDescent="0.2">
      <c r="A710" t="s">
        <v>108</v>
      </c>
      <c r="B710" t="s">
        <v>3780</v>
      </c>
      <c r="C710" t="s">
        <v>171</v>
      </c>
      <c r="D710" t="s">
        <v>3781</v>
      </c>
      <c r="E710">
        <v>2</v>
      </c>
      <c r="F710">
        <v>30130</v>
      </c>
      <c r="G710">
        <v>2</v>
      </c>
      <c r="H710">
        <v>30130</v>
      </c>
      <c r="I710">
        <v>23.48</v>
      </c>
      <c r="J710">
        <v>23.48</v>
      </c>
      <c r="K710">
        <v>15.428273000000001</v>
      </c>
    </row>
    <row r="711" spans="1:11" x14ac:dyDescent="0.2">
      <c r="A711" t="s">
        <v>108</v>
      </c>
      <c r="B711" t="s">
        <v>3058</v>
      </c>
      <c r="C711" t="s">
        <v>171</v>
      </c>
      <c r="D711" t="s">
        <v>3059</v>
      </c>
      <c r="E711">
        <v>2</v>
      </c>
      <c r="F711">
        <v>38956</v>
      </c>
      <c r="G711">
        <v>2</v>
      </c>
      <c r="H711">
        <v>38956</v>
      </c>
      <c r="I711">
        <v>10.62</v>
      </c>
      <c r="J711">
        <v>10.62</v>
      </c>
      <c r="K711">
        <v>19.598980000000001</v>
      </c>
    </row>
    <row r="712" spans="1:11" x14ac:dyDescent="0.2">
      <c r="A712" t="s">
        <v>108</v>
      </c>
      <c r="B712" t="s">
        <v>3782</v>
      </c>
      <c r="C712" t="s">
        <v>171</v>
      </c>
      <c r="D712" t="s">
        <v>634</v>
      </c>
      <c r="E712">
        <v>4</v>
      </c>
      <c r="F712">
        <v>39814</v>
      </c>
      <c r="G712">
        <v>4</v>
      </c>
      <c r="H712">
        <v>39814</v>
      </c>
      <c r="I712">
        <v>6.78</v>
      </c>
      <c r="J712">
        <v>6.78</v>
      </c>
      <c r="K712">
        <v>18.803787</v>
      </c>
    </row>
    <row r="713" spans="1:11" x14ac:dyDescent="0.2">
      <c r="A713" t="s">
        <v>108</v>
      </c>
      <c r="B713" t="s">
        <v>3783</v>
      </c>
      <c r="C713" t="s">
        <v>171</v>
      </c>
      <c r="D713" t="s">
        <v>3784</v>
      </c>
      <c r="E713">
        <v>1</v>
      </c>
      <c r="F713">
        <v>25614</v>
      </c>
      <c r="G713">
        <v>1</v>
      </c>
      <c r="H713">
        <v>25614</v>
      </c>
      <c r="I713">
        <v>19.38</v>
      </c>
      <c r="J713">
        <v>19.38</v>
      </c>
      <c r="K713">
        <v>12.474023000000001</v>
      </c>
    </row>
    <row r="714" spans="1:11" x14ac:dyDescent="0.2">
      <c r="A714" t="s">
        <v>108</v>
      </c>
      <c r="B714" t="s">
        <v>3785</v>
      </c>
      <c r="C714" t="s">
        <v>171</v>
      </c>
      <c r="D714" t="s">
        <v>2094</v>
      </c>
      <c r="E714">
        <v>3</v>
      </c>
      <c r="F714">
        <v>166468</v>
      </c>
      <c r="G714">
        <v>3</v>
      </c>
      <c r="H714">
        <v>166468</v>
      </c>
      <c r="I714">
        <v>22.15</v>
      </c>
      <c r="J714">
        <v>22.15</v>
      </c>
      <c r="K714">
        <v>88.055006000000006</v>
      </c>
    </row>
    <row r="715" spans="1:11" x14ac:dyDescent="0.2">
      <c r="A715" t="s">
        <v>108</v>
      </c>
      <c r="B715" t="s">
        <v>3786</v>
      </c>
      <c r="C715" t="s">
        <v>171</v>
      </c>
      <c r="D715" t="s">
        <v>2090</v>
      </c>
      <c r="E715">
        <v>3</v>
      </c>
      <c r="F715">
        <v>39266</v>
      </c>
      <c r="G715">
        <v>3</v>
      </c>
      <c r="H715">
        <v>39266</v>
      </c>
      <c r="I715">
        <v>10</v>
      </c>
      <c r="J715">
        <v>10</v>
      </c>
      <c r="K715">
        <v>18.897752000000001</v>
      </c>
    </row>
    <row r="716" spans="1:11" x14ac:dyDescent="0.2">
      <c r="A716" t="s">
        <v>108</v>
      </c>
      <c r="B716" t="s">
        <v>3787</v>
      </c>
      <c r="C716" t="s">
        <v>171</v>
      </c>
      <c r="D716" t="s">
        <v>3788</v>
      </c>
      <c r="E716">
        <v>4</v>
      </c>
      <c r="F716">
        <v>20209</v>
      </c>
      <c r="G716">
        <v>4</v>
      </c>
      <c r="H716">
        <v>20209</v>
      </c>
      <c r="I716">
        <v>12</v>
      </c>
      <c r="J716">
        <v>12</v>
      </c>
      <c r="K716">
        <v>9.4352110000000007</v>
      </c>
    </row>
    <row r="717" spans="1:11" x14ac:dyDescent="0.2">
      <c r="A717" t="s">
        <v>108</v>
      </c>
      <c r="B717" t="s">
        <v>3789</v>
      </c>
      <c r="C717" t="s">
        <v>171</v>
      </c>
      <c r="D717" t="s">
        <v>3790</v>
      </c>
      <c r="E717">
        <v>4</v>
      </c>
      <c r="F717">
        <v>31913</v>
      </c>
      <c r="G717">
        <v>4</v>
      </c>
      <c r="H717">
        <v>31913</v>
      </c>
      <c r="I717">
        <v>18.7</v>
      </c>
      <c r="J717">
        <v>18.7</v>
      </c>
      <c r="K717">
        <v>16.727436999999998</v>
      </c>
    </row>
    <row r="718" spans="1:11" x14ac:dyDescent="0.2">
      <c r="A718" t="s">
        <v>108</v>
      </c>
      <c r="B718" t="s">
        <v>3791</v>
      </c>
      <c r="C718" t="s">
        <v>171</v>
      </c>
      <c r="D718" t="s">
        <v>2101</v>
      </c>
      <c r="E718">
        <v>2</v>
      </c>
      <c r="F718">
        <v>33112</v>
      </c>
      <c r="G718">
        <v>2</v>
      </c>
      <c r="H718">
        <v>33112</v>
      </c>
      <c r="I718">
        <v>16.600000000000001</v>
      </c>
      <c r="J718">
        <v>16.600000000000001</v>
      </c>
      <c r="K718">
        <v>18.065631</v>
      </c>
    </row>
    <row r="719" spans="1:11" x14ac:dyDescent="0.2">
      <c r="A719" t="s">
        <v>108</v>
      </c>
      <c r="B719" t="s">
        <v>3792</v>
      </c>
      <c r="C719" t="s">
        <v>171</v>
      </c>
      <c r="D719" t="s">
        <v>3293</v>
      </c>
      <c r="E719">
        <v>2</v>
      </c>
      <c r="F719">
        <v>25366</v>
      </c>
      <c r="G719">
        <v>2</v>
      </c>
      <c r="H719">
        <v>25366</v>
      </c>
      <c r="I719">
        <v>10.029999999999999</v>
      </c>
      <c r="J719">
        <v>10.029999999999999</v>
      </c>
      <c r="K719">
        <v>14.447416</v>
      </c>
    </row>
    <row r="720" spans="1:11" x14ac:dyDescent="0.2">
      <c r="A720" t="s">
        <v>108</v>
      </c>
      <c r="B720" t="s">
        <v>3793</v>
      </c>
      <c r="C720" t="s">
        <v>171</v>
      </c>
      <c r="D720" t="s">
        <v>3794</v>
      </c>
      <c r="E720">
        <v>1</v>
      </c>
      <c r="F720">
        <v>18532</v>
      </c>
      <c r="G720">
        <v>1</v>
      </c>
      <c r="H720">
        <v>18532</v>
      </c>
      <c r="I720">
        <v>7.9</v>
      </c>
      <c r="J720">
        <v>7.9</v>
      </c>
      <c r="K720">
        <v>8.6409040000000008</v>
      </c>
    </row>
    <row r="721" spans="1:11" x14ac:dyDescent="0.2">
      <c r="A721" t="s">
        <v>108</v>
      </c>
      <c r="B721" t="s">
        <v>3795</v>
      </c>
      <c r="C721" t="s">
        <v>171</v>
      </c>
      <c r="D721" t="s">
        <v>3796</v>
      </c>
      <c r="E721">
        <v>2</v>
      </c>
      <c r="F721">
        <v>19259</v>
      </c>
      <c r="G721">
        <v>2</v>
      </c>
      <c r="H721">
        <v>19259</v>
      </c>
      <c r="I721">
        <v>5</v>
      </c>
      <c r="J721">
        <v>5</v>
      </c>
      <c r="K721">
        <v>9.4195580000000003</v>
      </c>
    </row>
    <row r="722" spans="1:11" x14ac:dyDescent="0.2">
      <c r="A722" t="s">
        <v>108</v>
      </c>
      <c r="B722" t="s">
        <v>3797</v>
      </c>
      <c r="C722" t="s">
        <v>171</v>
      </c>
      <c r="D722" t="s">
        <v>3798</v>
      </c>
      <c r="E722">
        <v>6</v>
      </c>
      <c r="F722">
        <v>100485</v>
      </c>
      <c r="G722">
        <v>6</v>
      </c>
      <c r="H722">
        <v>100485</v>
      </c>
      <c r="I722">
        <v>15.9</v>
      </c>
      <c r="J722">
        <v>15.9</v>
      </c>
      <c r="K722">
        <v>51.980541000000002</v>
      </c>
    </row>
    <row r="723" spans="1:11" x14ac:dyDescent="0.2">
      <c r="A723" t="s">
        <v>108</v>
      </c>
      <c r="B723" t="s">
        <v>3799</v>
      </c>
      <c r="C723" t="s">
        <v>171</v>
      </c>
      <c r="D723" t="s">
        <v>3800</v>
      </c>
      <c r="E723">
        <v>1</v>
      </c>
      <c r="F723">
        <v>19137</v>
      </c>
      <c r="G723">
        <v>1</v>
      </c>
      <c r="H723">
        <v>19137</v>
      </c>
      <c r="I723">
        <v>6</v>
      </c>
      <c r="J723">
        <v>6</v>
      </c>
      <c r="K723">
        <v>8.9298169999999999</v>
      </c>
    </row>
    <row r="724" spans="1:11" x14ac:dyDescent="0.2">
      <c r="A724" t="s">
        <v>108</v>
      </c>
      <c r="B724" t="s">
        <v>3801</v>
      </c>
      <c r="C724" t="s">
        <v>171</v>
      </c>
      <c r="D724" t="s">
        <v>2765</v>
      </c>
      <c r="E724">
        <v>1</v>
      </c>
      <c r="F724">
        <v>31637</v>
      </c>
      <c r="G724">
        <v>1</v>
      </c>
      <c r="H724">
        <v>31637</v>
      </c>
      <c r="I724">
        <v>30</v>
      </c>
      <c r="J724">
        <v>30</v>
      </c>
      <c r="K724">
        <v>15.611959000000001</v>
      </c>
    </row>
    <row r="725" spans="1:11" x14ac:dyDescent="0.2">
      <c r="A725" t="s">
        <v>108</v>
      </c>
      <c r="B725" t="s">
        <v>3802</v>
      </c>
      <c r="C725" t="s">
        <v>171</v>
      </c>
      <c r="D725" t="s">
        <v>2069</v>
      </c>
      <c r="E725">
        <v>27</v>
      </c>
      <c r="F725">
        <v>27685</v>
      </c>
      <c r="G725">
        <v>27</v>
      </c>
      <c r="H725">
        <v>27685</v>
      </c>
      <c r="I725">
        <v>88</v>
      </c>
      <c r="J725">
        <v>88</v>
      </c>
      <c r="K725">
        <v>9.6193600000000004</v>
      </c>
    </row>
    <row r="726" spans="1:11" x14ac:dyDescent="0.2">
      <c r="A726" t="s">
        <v>108</v>
      </c>
      <c r="B726" t="s">
        <v>3803</v>
      </c>
      <c r="C726" t="s">
        <v>171</v>
      </c>
      <c r="D726" t="s">
        <v>3804</v>
      </c>
      <c r="E726">
        <v>2</v>
      </c>
      <c r="F726">
        <v>37603</v>
      </c>
      <c r="G726">
        <v>2</v>
      </c>
      <c r="H726">
        <v>37603</v>
      </c>
      <c r="I726">
        <v>18.183</v>
      </c>
      <c r="J726">
        <v>18.183</v>
      </c>
      <c r="K726">
        <v>18.822756999999999</v>
      </c>
    </row>
    <row r="727" spans="1:11" x14ac:dyDescent="0.2">
      <c r="A727" t="s">
        <v>108</v>
      </c>
      <c r="B727" t="s">
        <v>3805</v>
      </c>
      <c r="C727" t="s">
        <v>171</v>
      </c>
      <c r="D727" t="s">
        <v>3806</v>
      </c>
      <c r="E727">
        <v>2</v>
      </c>
      <c r="F727">
        <v>38781</v>
      </c>
      <c r="G727">
        <v>2</v>
      </c>
      <c r="H727">
        <v>38781</v>
      </c>
      <c r="I727">
        <v>21.33</v>
      </c>
      <c r="J727">
        <v>21.33</v>
      </c>
      <c r="K727">
        <v>22.044765000000002</v>
      </c>
    </row>
    <row r="728" spans="1:11" x14ac:dyDescent="0.2">
      <c r="A728" t="s">
        <v>4229</v>
      </c>
      <c r="B728" t="s">
        <v>3807</v>
      </c>
      <c r="C728" t="s">
        <v>171</v>
      </c>
      <c r="D728" t="s">
        <v>3808</v>
      </c>
      <c r="E728">
        <v>1</v>
      </c>
      <c r="F728">
        <v>14357</v>
      </c>
      <c r="G728">
        <v>1</v>
      </c>
      <c r="H728">
        <v>14357</v>
      </c>
      <c r="I728">
        <v>5</v>
      </c>
      <c r="J728">
        <v>5</v>
      </c>
      <c r="K728">
        <v>7.6077940000000002</v>
      </c>
    </row>
    <row r="729" spans="1:11" x14ac:dyDescent="0.2">
      <c r="A729" t="s">
        <v>4229</v>
      </c>
      <c r="B729" t="s">
        <v>3809</v>
      </c>
      <c r="C729" t="s">
        <v>171</v>
      </c>
      <c r="D729" t="s">
        <v>3810</v>
      </c>
      <c r="E729">
        <v>5</v>
      </c>
      <c r="F729">
        <v>52164</v>
      </c>
      <c r="G729">
        <v>5</v>
      </c>
      <c r="H729">
        <v>52164</v>
      </c>
      <c r="I729">
        <v>14</v>
      </c>
      <c r="J729">
        <v>14</v>
      </c>
      <c r="K729">
        <v>41.051391000000002</v>
      </c>
    </row>
    <row r="730" spans="1:11" x14ac:dyDescent="0.2">
      <c r="A730" t="s">
        <v>4229</v>
      </c>
      <c r="B730" t="s">
        <v>3811</v>
      </c>
      <c r="C730" t="s">
        <v>171</v>
      </c>
      <c r="D730" t="s">
        <v>3812</v>
      </c>
      <c r="E730">
        <v>3</v>
      </c>
      <c r="F730">
        <v>30840</v>
      </c>
      <c r="G730">
        <v>3</v>
      </c>
      <c r="H730">
        <v>30840</v>
      </c>
      <c r="I730">
        <v>5</v>
      </c>
      <c r="J730">
        <v>5</v>
      </c>
      <c r="K730">
        <v>15.530884</v>
      </c>
    </row>
    <row r="731" spans="1:11" x14ac:dyDescent="0.2">
      <c r="A731" t="s">
        <v>4229</v>
      </c>
      <c r="B731" t="s">
        <v>3813</v>
      </c>
      <c r="C731" t="s">
        <v>171</v>
      </c>
      <c r="D731" t="s">
        <v>3814</v>
      </c>
      <c r="E731">
        <v>3</v>
      </c>
      <c r="F731">
        <v>21521</v>
      </c>
      <c r="G731">
        <v>3</v>
      </c>
      <c r="H731">
        <v>21521</v>
      </c>
      <c r="I731">
        <v>5</v>
      </c>
      <c r="J731">
        <v>5</v>
      </c>
      <c r="K731">
        <v>11.231066999999999</v>
      </c>
    </row>
    <row r="732" spans="1:11" x14ac:dyDescent="0.2">
      <c r="A732" t="s">
        <v>4229</v>
      </c>
      <c r="B732" t="s">
        <v>3815</v>
      </c>
      <c r="C732" t="s">
        <v>171</v>
      </c>
      <c r="D732" t="s">
        <v>2144</v>
      </c>
      <c r="E732">
        <v>5</v>
      </c>
      <c r="F732">
        <v>40220</v>
      </c>
      <c r="G732">
        <v>5</v>
      </c>
      <c r="H732">
        <v>40220</v>
      </c>
      <c r="I732">
        <v>6</v>
      </c>
      <c r="J732">
        <v>6</v>
      </c>
      <c r="K732">
        <v>24.237421999999999</v>
      </c>
    </row>
    <row r="733" spans="1:11" x14ac:dyDescent="0.2">
      <c r="A733" t="s">
        <v>4229</v>
      </c>
      <c r="B733" t="s">
        <v>3816</v>
      </c>
      <c r="C733" t="s">
        <v>171</v>
      </c>
      <c r="D733" t="s">
        <v>3817</v>
      </c>
      <c r="E733">
        <v>3</v>
      </c>
      <c r="F733">
        <v>18039</v>
      </c>
      <c r="G733">
        <v>3</v>
      </c>
      <c r="H733">
        <v>18039</v>
      </c>
      <c r="I733">
        <v>5</v>
      </c>
      <c r="J733">
        <v>5</v>
      </c>
      <c r="K733">
        <v>9.5848940000000002</v>
      </c>
    </row>
    <row r="734" spans="1:11" x14ac:dyDescent="0.2">
      <c r="A734" t="s">
        <v>4229</v>
      </c>
      <c r="B734" t="s">
        <v>3818</v>
      </c>
      <c r="C734" t="s">
        <v>171</v>
      </c>
      <c r="D734" t="s">
        <v>3819</v>
      </c>
      <c r="E734">
        <v>5</v>
      </c>
      <c r="F734">
        <v>25445</v>
      </c>
      <c r="G734">
        <v>5</v>
      </c>
      <c r="H734">
        <v>25445</v>
      </c>
      <c r="I734">
        <v>6</v>
      </c>
      <c r="J734">
        <v>6</v>
      </c>
      <c r="K734">
        <v>13.728077000000001</v>
      </c>
    </row>
    <row r="735" spans="1:11" x14ac:dyDescent="0.2">
      <c r="A735" t="s">
        <v>4229</v>
      </c>
      <c r="B735" t="s">
        <v>3820</v>
      </c>
      <c r="C735" t="s">
        <v>171</v>
      </c>
      <c r="D735" t="s">
        <v>3810</v>
      </c>
      <c r="E735">
        <v>1</v>
      </c>
      <c r="F735">
        <v>12800</v>
      </c>
      <c r="G735">
        <v>1</v>
      </c>
      <c r="H735">
        <v>12800</v>
      </c>
      <c r="I735">
        <v>13</v>
      </c>
      <c r="J735">
        <v>13</v>
      </c>
      <c r="K735">
        <v>6.2774669999999997</v>
      </c>
    </row>
    <row r="736" spans="1:11" x14ac:dyDescent="0.2">
      <c r="A736" t="s">
        <v>4229</v>
      </c>
      <c r="B736" t="s">
        <v>3821</v>
      </c>
      <c r="C736" t="s">
        <v>171</v>
      </c>
      <c r="D736" t="s">
        <v>3822</v>
      </c>
      <c r="E736">
        <v>10</v>
      </c>
      <c r="F736">
        <v>62745</v>
      </c>
      <c r="G736">
        <v>10</v>
      </c>
      <c r="H736">
        <v>62745</v>
      </c>
      <c r="I736">
        <v>15</v>
      </c>
      <c r="J736">
        <v>15</v>
      </c>
      <c r="K736">
        <v>36.100344</v>
      </c>
    </row>
    <row r="737" spans="1:11" x14ac:dyDescent="0.2">
      <c r="A737" t="s">
        <v>114</v>
      </c>
      <c r="B737" t="s">
        <v>3823</v>
      </c>
      <c r="C737" t="s">
        <v>171</v>
      </c>
      <c r="D737" t="s">
        <v>2057</v>
      </c>
      <c r="E737">
        <v>2</v>
      </c>
      <c r="F737">
        <v>27537</v>
      </c>
      <c r="G737">
        <v>2</v>
      </c>
      <c r="H737">
        <v>27537</v>
      </c>
      <c r="I737">
        <v>5.4</v>
      </c>
      <c r="J737">
        <v>5.4</v>
      </c>
      <c r="K737">
        <v>10.854055000000001</v>
      </c>
    </row>
    <row r="738" spans="1:11" x14ac:dyDescent="0.2">
      <c r="A738" t="s">
        <v>114</v>
      </c>
      <c r="B738" t="s">
        <v>3824</v>
      </c>
      <c r="C738" t="s">
        <v>171</v>
      </c>
      <c r="D738" t="s">
        <v>611</v>
      </c>
      <c r="E738">
        <v>2</v>
      </c>
      <c r="F738">
        <v>20648</v>
      </c>
      <c r="G738">
        <v>2</v>
      </c>
      <c r="H738">
        <v>20648</v>
      </c>
      <c r="I738">
        <v>11.5</v>
      </c>
      <c r="J738">
        <v>11.5</v>
      </c>
      <c r="K738">
        <v>12.449083999999999</v>
      </c>
    </row>
    <row r="739" spans="1:11" x14ac:dyDescent="0.2">
      <c r="A739" t="s">
        <v>114</v>
      </c>
      <c r="B739" t="s">
        <v>3825</v>
      </c>
      <c r="C739" t="s">
        <v>171</v>
      </c>
      <c r="D739" t="s">
        <v>2184</v>
      </c>
      <c r="E739">
        <v>5</v>
      </c>
      <c r="F739">
        <v>162035</v>
      </c>
      <c r="G739">
        <v>5</v>
      </c>
      <c r="H739">
        <v>162035</v>
      </c>
      <c r="I739">
        <v>8.1999999999999993</v>
      </c>
      <c r="J739">
        <v>9.1</v>
      </c>
      <c r="K739">
        <v>97.714546999999996</v>
      </c>
    </row>
    <row r="740" spans="1:11" x14ac:dyDescent="0.2">
      <c r="A740" t="s">
        <v>114</v>
      </c>
      <c r="B740" t="s">
        <v>3826</v>
      </c>
      <c r="C740" t="s">
        <v>171</v>
      </c>
      <c r="D740" t="s">
        <v>2188</v>
      </c>
      <c r="E740">
        <v>27</v>
      </c>
      <c r="F740">
        <v>43118</v>
      </c>
      <c r="G740">
        <v>27</v>
      </c>
      <c r="H740">
        <v>43118</v>
      </c>
      <c r="I740">
        <v>33.79</v>
      </c>
      <c r="J740">
        <v>35.19</v>
      </c>
      <c r="K740">
        <v>26.614947000000001</v>
      </c>
    </row>
    <row r="741" spans="1:11" x14ac:dyDescent="0.2">
      <c r="A741" t="s">
        <v>118</v>
      </c>
      <c r="B741" t="s">
        <v>3827</v>
      </c>
      <c r="C741" t="s">
        <v>171</v>
      </c>
      <c r="D741" t="s">
        <v>3150</v>
      </c>
      <c r="E741">
        <v>4</v>
      </c>
      <c r="F741">
        <v>112623</v>
      </c>
      <c r="G741">
        <v>4</v>
      </c>
      <c r="H741">
        <v>112623</v>
      </c>
      <c r="I741">
        <v>0</v>
      </c>
      <c r="J741">
        <v>34.04</v>
      </c>
      <c r="K741">
        <v>52.413207</v>
      </c>
    </row>
    <row r="742" spans="1:11" x14ac:dyDescent="0.2">
      <c r="A742" t="s">
        <v>118</v>
      </c>
      <c r="B742" t="s">
        <v>3828</v>
      </c>
      <c r="C742" t="s">
        <v>171</v>
      </c>
      <c r="D742" t="s">
        <v>2598</v>
      </c>
      <c r="E742">
        <v>3</v>
      </c>
      <c r="F742">
        <v>92353</v>
      </c>
      <c r="G742">
        <v>3</v>
      </c>
      <c r="H742">
        <v>92353</v>
      </c>
      <c r="I742">
        <v>0</v>
      </c>
      <c r="J742">
        <v>8.2200000000000006</v>
      </c>
      <c r="K742">
        <v>39.522162999999999</v>
      </c>
    </row>
    <row r="743" spans="1:11" x14ac:dyDescent="0.2">
      <c r="A743" t="s">
        <v>118</v>
      </c>
      <c r="B743" t="s">
        <v>3829</v>
      </c>
      <c r="C743" t="s">
        <v>171</v>
      </c>
      <c r="D743" t="s">
        <v>3150</v>
      </c>
      <c r="E743">
        <v>1</v>
      </c>
      <c r="F743">
        <v>49094</v>
      </c>
      <c r="G743">
        <v>1</v>
      </c>
      <c r="H743">
        <v>49094</v>
      </c>
      <c r="I743">
        <v>11.95</v>
      </c>
      <c r="J743">
        <v>11.95</v>
      </c>
      <c r="K743">
        <v>24.898304</v>
      </c>
    </row>
    <row r="744" spans="1:11" x14ac:dyDescent="0.2">
      <c r="A744" t="s">
        <v>118</v>
      </c>
      <c r="B744" t="s">
        <v>3830</v>
      </c>
      <c r="C744" t="s">
        <v>171</v>
      </c>
      <c r="D744" t="s">
        <v>3150</v>
      </c>
      <c r="E744">
        <v>1</v>
      </c>
      <c r="F744">
        <v>98965</v>
      </c>
      <c r="G744">
        <v>1</v>
      </c>
      <c r="H744">
        <v>98965</v>
      </c>
      <c r="I744">
        <v>13.86</v>
      </c>
      <c r="J744">
        <v>13.86</v>
      </c>
      <c r="K744">
        <v>41.619239</v>
      </c>
    </row>
    <row r="745" spans="1:11" x14ac:dyDescent="0.2">
      <c r="A745" t="s">
        <v>118</v>
      </c>
      <c r="B745" t="s">
        <v>3831</v>
      </c>
      <c r="C745" t="s">
        <v>171</v>
      </c>
      <c r="D745" t="s">
        <v>3832</v>
      </c>
      <c r="E745">
        <v>2</v>
      </c>
      <c r="F745">
        <v>89388</v>
      </c>
      <c r="G745">
        <v>2</v>
      </c>
      <c r="H745">
        <v>89388</v>
      </c>
      <c r="I745">
        <v>11.88</v>
      </c>
      <c r="J745">
        <v>11.88</v>
      </c>
      <c r="K745">
        <v>35.630113999999999</v>
      </c>
    </row>
    <row r="746" spans="1:11" x14ac:dyDescent="0.2">
      <c r="A746" t="s">
        <v>118</v>
      </c>
      <c r="B746" t="s">
        <v>3833</v>
      </c>
      <c r="C746" t="s">
        <v>171</v>
      </c>
      <c r="D746" t="s">
        <v>3834</v>
      </c>
      <c r="E746">
        <v>2</v>
      </c>
      <c r="F746">
        <v>18762</v>
      </c>
      <c r="G746">
        <v>2</v>
      </c>
      <c r="H746">
        <v>18762</v>
      </c>
      <c r="I746">
        <v>5.91</v>
      </c>
      <c r="J746">
        <v>5.91</v>
      </c>
      <c r="K746">
        <v>7.8646019999999996</v>
      </c>
    </row>
    <row r="747" spans="1:11" x14ac:dyDescent="0.2">
      <c r="A747" t="s">
        <v>118</v>
      </c>
      <c r="B747" t="s">
        <v>3835</v>
      </c>
      <c r="C747" t="s">
        <v>171</v>
      </c>
      <c r="D747" t="s">
        <v>3836</v>
      </c>
      <c r="E747">
        <v>3</v>
      </c>
      <c r="F747">
        <v>17210</v>
      </c>
      <c r="G747">
        <v>3</v>
      </c>
      <c r="H747">
        <v>17210</v>
      </c>
      <c r="I747">
        <v>5</v>
      </c>
      <c r="J747">
        <v>5</v>
      </c>
      <c r="K747">
        <v>7.7840470000000002</v>
      </c>
    </row>
    <row r="748" spans="1:11" x14ac:dyDescent="0.2">
      <c r="A748" t="s">
        <v>118</v>
      </c>
      <c r="B748" t="s">
        <v>3837</v>
      </c>
      <c r="C748" t="s">
        <v>171</v>
      </c>
      <c r="D748" t="s">
        <v>3838</v>
      </c>
      <c r="E748">
        <v>5</v>
      </c>
      <c r="F748">
        <v>21029</v>
      </c>
      <c r="G748">
        <v>5</v>
      </c>
      <c r="H748">
        <v>21029</v>
      </c>
      <c r="I748">
        <v>5</v>
      </c>
      <c r="J748">
        <v>5</v>
      </c>
      <c r="K748">
        <v>9.0497399999999999</v>
      </c>
    </row>
    <row r="749" spans="1:11" x14ac:dyDescent="0.2">
      <c r="A749" t="s">
        <v>118</v>
      </c>
      <c r="B749" t="s">
        <v>3839</v>
      </c>
      <c r="C749" t="s">
        <v>171</v>
      </c>
      <c r="D749" t="s">
        <v>3840</v>
      </c>
      <c r="E749">
        <v>4</v>
      </c>
      <c r="F749">
        <v>33389</v>
      </c>
      <c r="G749">
        <v>4</v>
      </c>
      <c r="H749">
        <v>33389</v>
      </c>
      <c r="I749">
        <v>10</v>
      </c>
      <c r="J749">
        <v>10</v>
      </c>
      <c r="K749">
        <v>13.903650000000001</v>
      </c>
    </row>
    <row r="750" spans="1:11" x14ac:dyDescent="0.2">
      <c r="A750" t="s">
        <v>118</v>
      </c>
      <c r="B750" t="s">
        <v>3841</v>
      </c>
      <c r="C750" t="s">
        <v>171</v>
      </c>
      <c r="D750" t="s">
        <v>3842</v>
      </c>
      <c r="E750">
        <v>2</v>
      </c>
      <c r="F750">
        <v>22894</v>
      </c>
      <c r="G750">
        <v>2</v>
      </c>
      <c r="H750">
        <v>22894</v>
      </c>
      <c r="I750">
        <v>11.65</v>
      </c>
      <c r="J750">
        <v>11.65</v>
      </c>
      <c r="K750">
        <v>9.8432899999999997</v>
      </c>
    </row>
    <row r="751" spans="1:11" x14ac:dyDescent="0.2">
      <c r="A751" t="s">
        <v>118</v>
      </c>
      <c r="B751" t="s">
        <v>3843</v>
      </c>
      <c r="C751" t="s">
        <v>171</v>
      </c>
      <c r="D751" t="s">
        <v>3442</v>
      </c>
      <c r="E751">
        <v>1</v>
      </c>
      <c r="F751">
        <v>15930</v>
      </c>
      <c r="G751">
        <v>1</v>
      </c>
      <c r="H751">
        <v>15930</v>
      </c>
      <c r="I751">
        <v>9.9700000000000006</v>
      </c>
      <c r="J751">
        <v>9.9700000000000006</v>
      </c>
      <c r="K751">
        <v>6.4869260000000004</v>
      </c>
    </row>
    <row r="752" spans="1:11" x14ac:dyDescent="0.2">
      <c r="A752" t="s">
        <v>118</v>
      </c>
      <c r="B752" t="s">
        <v>3844</v>
      </c>
      <c r="C752" t="s">
        <v>171</v>
      </c>
      <c r="D752" t="s">
        <v>3845</v>
      </c>
      <c r="E752">
        <v>14</v>
      </c>
      <c r="F752">
        <v>40109</v>
      </c>
      <c r="G752">
        <v>14</v>
      </c>
      <c r="H752">
        <v>40109</v>
      </c>
      <c r="I752">
        <v>10</v>
      </c>
      <c r="J752">
        <v>10</v>
      </c>
      <c r="K752">
        <v>17.438641000000001</v>
      </c>
    </row>
    <row r="753" spans="1:11" x14ac:dyDescent="0.2">
      <c r="A753" t="s">
        <v>118</v>
      </c>
      <c r="B753" t="s">
        <v>3846</v>
      </c>
      <c r="C753" t="s">
        <v>171</v>
      </c>
      <c r="D753" t="s">
        <v>325</v>
      </c>
      <c r="E753">
        <v>9</v>
      </c>
      <c r="F753">
        <v>31433</v>
      </c>
      <c r="G753">
        <v>9</v>
      </c>
      <c r="H753">
        <v>31433</v>
      </c>
      <c r="I753">
        <v>9.39</v>
      </c>
      <c r="J753">
        <v>9.39</v>
      </c>
      <c r="K753">
        <v>12.958536</v>
      </c>
    </row>
    <row r="754" spans="1:11" x14ac:dyDescent="0.2">
      <c r="A754" t="s">
        <v>118</v>
      </c>
      <c r="B754" t="s">
        <v>3847</v>
      </c>
      <c r="C754" t="s">
        <v>171</v>
      </c>
      <c r="D754" t="s">
        <v>3848</v>
      </c>
      <c r="E754">
        <v>3</v>
      </c>
      <c r="F754">
        <v>20557</v>
      </c>
      <c r="G754">
        <v>3</v>
      </c>
      <c r="H754">
        <v>20557</v>
      </c>
      <c r="I754">
        <v>10</v>
      </c>
      <c r="J754">
        <v>10</v>
      </c>
      <c r="K754">
        <v>8.7197180000000003</v>
      </c>
    </row>
    <row r="755" spans="1:11" x14ac:dyDescent="0.2">
      <c r="A755" t="s">
        <v>118</v>
      </c>
      <c r="B755" t="s">
        <v>3849</v>
      </c>
      <c r="C755" t="s">
        <v>171</v>
      </c>
      <c r="D755" t="s">
        <v>3850</v>
      </c>
      <c r="E755">
        <v>2</v>
      </c>
      <c r="F755">
        <v>24091</v>
      </c>
      <c r="G755">
        <v>2</v>
      </c>
      <c r="H755">
        <v>24091</v>
      </c>
      <c r="I755">
        <v>10</v>
      </c>
      <c r="J755">
        <v>10</v>
      </c>
      <c r="K755">
        <v>10.069765</v>
      </c>
    </row>
    <row r="756" spans="1:11" x14ac:dyDescent="0.2">
      <c r="A756" t="s">
        <v>118</v>
      </c>
      <c r="B756" t="s">
        <v>3851</v>
      </c>
      <c r="C756" t="s">
        <v>171</v>
      </c>
      <c r="D756" t="s">
        <v>3852</v>
      </c>
      <c r="E756">
        <v>6</v>
      </c>
      <c r="F756">
        <v>28187</v>
      </c>
      <c r="G756">
        <v>6</v>
      </c>
      <c r="H756">
        <v>28187</v>
      </c>
      <c r="I756">
        <v>10.4</v>
      </c>
      <c r="J756">
        <v>10.4</v>
      </c>
      <c r="K756">
        <v>11.603085</v>
      </c>
    </row>
    <row r="757" spans="1:11" x14ac:dyDescent="0.2">
      <c r="A757" t="s">
        <v>118</v>
      </c>
      <c r="B757" t="s">
        <v>3853</v>
      </c>
      <c r="C757" t="s">
        <v>171</v>
      </c>
      <c r="D757" t="s">
        <v>3854</v>
      </c>
      <c r="E757">
        <v>6</v>
      </c>
      <c r="F757">
        <v>38383</v>
      </c>
      <c r="G757">
        <v>6</v>
      </c>
      <c r="H757">
        <v>38383</v>
      </c>
      <c r="I757">
        <v>48</v>
      </c>
      <c r="J757">
        <v>48</v>
      </c>
      <c r="K757">
        <v>16.155169999999998</v>
      </c>
    </row>
    <row r="758" spans="1:11" x14ac:dyDescent="0.2">
      <c r="A758" t="s">
        <v>118</v>
      </c>
      <c r="B758" t="s">
        <v>3855</v>
      </c>
      <c r="C758" t="s">
        <v>171</v>
      </c>
      <c r="D758" t="s">
        <v>3856</v>
      </c>
      <c r="E758">
        <v>3</v>
      </c>
      <c r="F758">
        <v>17528</v>
      </c>
      <c r="G758">
        <v>3</v>
      </c>
      <c r="H758">
        <v>17528</v>
      </c>
      <c r="I758">
        <v>9.02</v>
      </c>
      <c r="J758">
        <v>9.02</v>
      </c>
      <c r="K758">
        <v>8.3973659999999999</v>
      </c>
    </row>
    <row r="759" spans="1:11" x14ac:dyDescent="0.2">
      <c r="A759" t="s">
        <v>118</v>
      </c>
      <c r="B759" t="s">
        <v>3857</v>
      </c>
      <c r="C759" t="s">
        <v>171</v>
      </c>
      <c r="D759" t="s">
        <v>2797</v>
      </c>
      <c r="E759">
        <v>6</v>
      </c>
      <c r="F759">
        <v>29340</v>
      </c>
      <c r="G759">
        <v>6</v>
      </c>
      <c r="H759">
        <v>29340</v>
      </c>
      <c r="I759">
        <v>12</v>
      </c>
      <c r="J759">
        <v>12</v>
      </c>
      <c r="K759">
        <v>12.196006000000001</v>
      </c>
    </row>
    <row r="760" spans="1:11" x14ac:dyDescent="0.2">
      <c r="A760" t="s">
        <v>118</v>
      </c>
      <c r="B760" t="s">
        <v>3858</v>
      </c>
      <c r="C760" t="s">
        <v>171</v>
      </c>
      <c r="D760" t="s">
        <v>3859</v>
      </c>
      <c r="E760">
        <v>3</v>
      </c>
      <c r="F760">
        <v>30586</v>
      </c>
      <c r="G760">
        <v>3</v>
      </c>
      <c r="H760">
        <v>30586</v>
      </c>
      <c r="I760">
        <v>10</v>
      </c>
      <c r="J760">
        <v>10</v>
      </c>
      <c r="K760">
        <v>12.395543</v>
      </c>
    </row>
    <row r="761" spans="1:11" x14ac:dyDescent="0.2">
      <c r="A761" t="s">
        <v>118</v>
      </c>
      <c r="B761" t="s">
        <v>3860</v>
      </c>
      <c r="C761" t="s">
        <v>171</v>
      </c>
      <c r="D761" t="s">
        <v>3002</v>
      </c>
      <c r="E761">
        <v>1</v>
      </c>
      <c r="F761">
        <v>17271</v>
      </c>
      <c r="G761">
        <v>1</v>
      </c>
      <c r="H761">
        <v>17271</v>
      </c>
      <c r="I761">
        <v>5.6</v>
      </c>
      <c r="J761">
        <v>5.6</v>
      </c>
      <c r="K761">
        <v>7.1518699999999997</v>
      </c>
    </row>
    <row r="762" spans="1:11" x14ac:dyDescent="0.2">
      <c r="A762" t="s">
        <v>118</v>
      </c>
      <c r="B762" t="s">
        <v>3861</v>
      </c>
      <c r="C762" t="s">
        <v>171</v>
      </c>
      <c r="D762" t="s">
        <v>3862</v>
      </c>
      <c r="E762">
        <v>3</v>
      </c>
      <c r="F762">
        <v>17336</v>
      </c>
      <c r="G762">
        <v>3</v>
      </c>
      <c r="H762">
        <v>17336</v>
      </c>
      <c r="I762">
        <v>5.15</v>
      </c>
      <c r="J762">
        <v>5.15</v>
      </c>
      <c r="K762">
        <v>7.8968530000000001</v>
      </c>
    </row>
    <row r="763" spans="1:11" x14ac:dyDescent="0.2">
      <c r="A763" t="s">
        <v>118</v>
      </c>
      <c r="B763" t="s">
        <v>3863</v>
      </c>
      <c r="C763" t="s">
        <v>171</v>
      </c>
      <c r="D763" t="s">
        <v>2218</v>
      </c>
      <c r="E763">
        <v>2</v>
      </c>
      <c r="F763">
        <v>17793</v>
      </c>
      <c r="G763">
        <v>2</v>
      </c>
      <c r="H763">
        <v>17793</v>
      </c>
      <c r="I763">
        <v>10</v>
      </c>
      <c r="J763">
        <v>10</v>
      </c>
      <c r="K763">
        <v>8.2600599999999993</v>
      </c>
    </row>
    <row r="764" spans="1:11" x14ac:dyDescent="0.2">
      <c r="A764" t="s">
        <v>118</v>
      </c>
      <c r="B764" t="s">
        <v>3864</v>
      </c>
      <c r="C764" t="s">
        <v>171</v>
      </c>
      <c r="D764" t="s">
        <v>3865</v>
      </c>
      <c r="E764">
        <v>3</v>
      </c>
      <c r="F764">
        <v>30356</v>
      </c>
      <c r="G764">
        <v>3</v>
      </c>
      <c r="H764">
        <v>30356</v>
      </c>
      <c r="I764">
        <v>6</v>
      </c>
      <c r="J764">
        <v>6</v>
      </c>
      <c r="K764">
        <v>13.405746000000001</v>
      </c>
    </row>
    <row r="765" spans="1:11" x14ac:dyDescent="0.2">
      <c r="A765" t="s">
        <v>118</v>
      </c>
      <c r="B765" t="s">
        <v>3866</v>
      </c>
      <c r="C765" t="s">
        <v>171</v>
      </c>
      <c r="D765" t="s">
        <v>3867</v>
      </c>
      <c r="E765">
        <v>6</v>
      </c>
      <c r="F765">
        <v>38844</v>
      </c>
      <c r="G765">
        <v>6</v>
      </c>
      <c r="H765">
        <v>38844</v>
      </c>
      <c r="I765">
        <v>10</v>
      </c>
      <c r="J765">
        <v>10</v>
      </c>
      <c r="K765">
        <v>16.914387999999999</v>
      </c>
    </row>
    <row r="766" spans="1:11" x14ac:dyDescent="0.2">
      <c r="A766" t="s">
        <v>118</v>
      </c>
      <c r="B766" t="s">
        <v>3868</v>
      </c>
      <c r="C766" t="s">
        <v>171</v>
      </c>
      <c r="D766" t="s">
        <v>3869</v>
      </c>
      <c r="E766">
        <v>2</v>
      </c>
      <c r="F766">
        <v>22942</v>
      </c>
      <c r="G766">
        <v>2</v>
      </c>
      <c r="H766">
        <v>22942</v>
      </c>
      <c r="I766">
        <v>9.6</v>
      </c>
      <c r="J766">
        <v>9.6</v>
      </c>
      <c r="K766">
        <v>9.6464210000000001</v>
      </c>
    </row>
    <row r="767" spans="1:11" x14ac:dyDescent="0.2">
      <c r="A767" t="s">
        <v>118</v>
      </c>
      <c r="B767" t="s">
        <v>3870</v>
      </c>
      <c r="C767" t="s">
        <v>171</v>
      </c>
      <c r="D767" t="s">
        <v>3871</v>
      </c>
      <c r="E767">
        <v>5</v>
      </c>
      <c r="F767">
        <v>41437</v>
      </c>
      <c r="G767">
        <v>5</v>
      </c>
      <c r="H767">
        <v>41437</v>
      </c>
      <c r="I767">
        <v>10.96</v>
      </c>
      <c r="J767">
        <v>10.96</v>
      </c>
      <c r="K767">
        <v>17.426145999999999</v>
      </c>
    </row>
    <row r="768" spans="1:11" x14ac:dyDescent="0.2">
      <c r="A768" t="s">
        <v>118</v>
      </c>
      <c r="B768" t="s">
        <v>3872</v>
      </c>
      <c r="C768" t="s">
        <v>171</v>
      </c>
      <c r="D768" t="s">
        <v>1872</v>
      </c>
      <c r="E768">
        <v>4</v>
      </c>
      <c r="F768">
        <v>39395</v>
      </c>
      <c r="G768">
        <v>4</v>
      </c>
      <c r="H768">
        <v>39395</v>
      </c>
      <c r="I768">
        <v>9.8800000000000008</v>
      </c>
      <c r="J768">
        <v>10.46</v>
      </c>
      <c r="K768">
        <v>16.405356999999999</v>
      </c>
    </row>
    <row r="769" spans="1:11" x14ac:dyDescent="0.2">
      <c r="A769" t="s">
        <v>118</v>
      </c>
      <c r="B769" t="s">
        <v>3873</v>
      </c>
      <c r="C769" t="s">
        <v>171</v>
      </c>
      <c r="D769" t="s">
        <v>3874</v>
      </c>
      <c r="E769">
        <v>5</v>
      </c>
      <c r="F769">
        <v>36786</v>
      </c>
      <c r="G769">
        <v>5</v>
      </c>
      <c r="H769">
        <v>36786</v>
      </c>
      <c r="I769">
        <v>32.86</v>
      </c>
      <c r="J769">
        <v>32.86</v>
      </c>
      <c r="K769">
        <v>13.986041</v>
      </c>
    </row>
    <row r="770" spans="1:11" x14ac:dyDescent="0.2">
      <c r="A770" t="s">
        <v>118</v>
      </c>
      <c r="B770" t="s">
        <v>3875</v>
      </c>
      <c r="C770" t="s">
        <v>171</v>
      </c>
      <c r="D770" t="s">
        <v>3876</v>
      </c>
      <c r="E770">
        <v>4</v>
      </c>
      <c r="F770">
        <v>59646</v>
      </c>
      <c r="G770">
        <v>4</v>
      </c>
      <c r="H770">
        <v>59646</v>
      </c>
      <c r="I770">
        <v>47.56</v>
      </c>
      <c r="J770">
        <v>47.56</v>
      </c>
      <c r="K770">
        <v>23.116468000000001</v>
      </c>
    </row>
    <row r="771" spans="1:11" x14ac:dyDescent="0.2">
      <c r="A771" t="s">
        <v>118</v>
      </c>
      <c r="B771" t="s">
        <v>3877</v>
      </c>
      <c r="C771" t="s">
        <v>171</v>
      </c>
      <c r="D771" t="s">
        <v>3878</v>
      </c>
      <c r="E771">
        <v>9</v>
      </c>
      <c r="F771">
        <v>38368</v>
      </c>
      <c r="G771">
        <v>9</v>
      </c>
      <c r="H771">
        <v>38368</v>
      </c>
      <c r="I771">
        <v>11.8</v>
      </c>
      <c r="J771">
        <v>11.8</v>
      </c>
      <c r="K771">
        <v>16.401858000000001</v>
      </c>
    </row>
    <row r="772" spans="1:11" x14ac:dyDescent="0.2">
      <c r="A772" t="s">
        <v>118</v>
      </c>
      <c r="B772" t="s">
        <v>3879</v>
      </c>
      <c r="C772" t="s">
        <v>171</v>
      </c>
      <c r="D772" t="s">
        <v>3880</v>
      </c>
      <c r="E772">
        <v>8</v>
      </c>
      <c r="F772">
        <v>28288</v>
      </c>
      <c r="G772">
        <v>8</v>
      </c>
      <c r="H772">
        <v>28288</v>
      </c>
      <c r="I772">
        <v>6.67</v>
      </c>
      <c r="J772">
        <v>6.67</v>
      </c>
      <c r="K772">
        <v>11.479468000000001</v>
      </c>
    </row>
    <row r="773" spans="1:11" x14ac:dyDescent="0.2">
      <c r="A773" t="s">
        <v>118</v>
      </c>
      <c r="B773" t="s">
        <v>3881</v>
      </c>
      <c r="C773" t="s">
        <v>171</v>
      </c>
      <c r="D773" t="s">
        <v>3882</v>
      </c>
      <c r="E773">
        <v>3</v>
      </c>
      <c r="F773">
        <v>54711</v>
      </c>
      <c r="G773">
        <v>3</v>
      </c>
      <c r="H773">
        <v>54711</v>
      </c>
      <c r="I773">
        <v>12</v>
      </c>
      <c r="J773">
        <v>12</v>
      </c>
      <c r="K773">
        <v>23.396967</v>
      </c>
    </row>
    <row r="774" spans="1:11" x14ac:dyDescent="0.2">
      <c r="A774" t="s">
        <v>118</v>
      </c>
      <c r="B774" t="s">
        <v>3883</v>
      </c>
      <c r="C774" t="s">
        <v>171</v>
      </c>
      <c r="D774" t="s">
        <v>2225</v>
      </c>
      <c r="E774">
        <v>5</v>
      </c>
      <c r="F774">
        <v>24527</v>
      </c>
      <c r="G774">
        <v>5</v>
      </c>
      <c r="H774">
        <v>24527</v>
      </c>
      <c r="I774">
        <v>7</v>
      </c>
      <c r="J774">
        <v>7</v>
      </c>
      <c r="K774">
        <v>11.510726999999999</v>
      </c>
    </row>
    <row r="775" spans="1:11" x14ac:dyDescent="0.2">
      <c r="A775" t="s">
        <v>118</v>
      </c>
      <c r="B775" t="s">
        <v>3884</v>
      </c>
      <c r="C775" t="s">
        <v>171</v>
      </c>
      <c r="D775" t="s">
        <v>3885</v>
      </c>
      <c r="E775">
        <v>8</v>
      </c>
      <c r="F775">
        <v>30949</v>
      </c>
      <c r="G775">
        <v>8</v>
      </c>
      <c r="H775">
        <v>30949</v>
      </c>
      <c r="I775">
        <v>10.3</v>
      </c>
      <c r="J775">
        <v>10.3</v>
      </c>
      <c r="K775">
        <v>13.153319</v>
      </c>
    </row>
    <row r="776" spans="1:11" x14ac:dyDescent="0.2">
      <c r="A776" t="s">
        <v>118</v>
      </c>
      <c r="B776" t="s">
        <v>3886</v>
      </c>
      <c r="C776" t="s">
        <v>171</v>
      </c>
      <c r="D776" t="s">
        <v>3887</v>
      </c>
      <c r="E776">
        <v>12</v>
      </c>
      <c r="F776">
        <v>39078</v>
      </c>
      <c r="G776">
        <v>12</v>
      </c>
      <c r="H776">
        <v>39078</v>
      </c>
      <c r="I776">
        <v>24.4</v>
      </c>
      <c r="J776">
        <v>24.4</v>
      </c>
      <c r="K776">
        <v>17.606784000000001</v>
      </c>
    </row>
    <row r="777" spans="1:11" x14ac:dyDescent="0.2">
      <c r="A777" t="s">
        <v>118</v>
      </c>
      <c r="B777" t="s">
        <v>3888</v>
      </c>
      <c r="C777" t="s">
        <v>171</v>
      </c>
      <c r="D777" t="s">
        <v>3889</v>
      </c>
      <c r="E777">
        <v>4</v>
      </c>
      <c r="F777">
        <v>27353</v>
      </c>
      <c r="G777">
        <v>4</v>
      </c>
      <c r="H777">
        <v>27353</v>
      </c>
      <c r="I777">
        <v>17.135000000000002</v>
      </c>
      <c r="J777">
        <v>17.135000000000002</v>
      </c>
      <c r="K777">
        <v>11.477080000000001</v>
      </c>
    </row>
    <row r="778" spans="1:11" x14ac:dyDescent="0.2">
      <c r="A778" t="s">
        <v>119</v>
      </c>
      <c r="B778" t="s">
        <v>3890</v>
      </c>
      <c r="C778" t="s">
        <v>171</v>
      </c>
      <c r="D778" t="s">
        <v>3891</v>
      </c>
      <c r="E778">
        <v>36</v>
      </c>
      <c r="F778">
        <v>478864</v>
      </c>
      <c r="G778">
        <v>36</v>
      </c>
      <c r="H778">
        <v>478864</v>
      </c>
      <c r="I778">
        <v>84.4</v>
      </c>
      <c r="J778">
        <v>84.4</v>
      </c>
      <c r="K778">
        <v>214.304877</v>
      </c>
    </row>
    <row r="779" spans="1:11" x14ac:dyDescent="0.2">
      <c r="A779" t="s">
        <v>119</v>
      </c>
      <c r="B779" t="s">
        <v>3892</v>
      </c>
      <c r="C779" t="s">
        <v>171</v>
      </c>
      <c r="D779" t="s">
        <v>3893</v>
      </c>
      <c r="E779">
        <v>3</v>
      </c>
      <c r="F779">
        <v>40289</v>
      </c>
      <c r="G779">
        <v>3</v>
      </c>
      <c r="H779">
        <v>40289</v>
      </c>
      <c r="I779">
        <v>10.43</v>
      </c>
      <c r="J779">
        <v>10.43</v>
      </c>
      <c r="K779">
        <v>15.186025000000001</v>
      </c>
    </row>
    <row r="780" spans="1:11" x14ac:dyDescent="0.2">
      <c r="A780" t="s">
        <v>119</v>
      </c>
      <c r="B780" t="s">
        <v>3894</v>
      </c>
      <c r="C780" t="s">
        <v>171</v>
      </c>
      <c r="D780" t="s">
        <v>2230</v>
      </c>
      <c r="E780">
        <v>1</v>
      </c>
      <c r="F780">
        <v>47532</v>
      </c>
      <c r="G780">
        <v>1</v>
      </c>
      <c r="H780">
        <v>47532</v>
      </c>
      <c r="I780">
        <v>5.67</v>
      </c>
      <c r="J780">
        <v>5.67</v>
      </c>
      <c r="K780">
        <v>24.103376999999998</v>
      </c>
    </row>
    <row r="781" spans="1:11" x14ac:dyDescent="0.2">
      <c r="A781" t="s">
        <v>119</v>
      </c>
      <c r="B781" t="s">
        <v>3895</v>
      </c>
      <c r="C781" t="s">
        <v>171</v>
      </c>
      <c r="D781" t="s">
        <v>3896</v>
      </c>
      <c r="E781">
        <v>3</v>
      </c>
      <c r="F781">
        <v>20024</v>
      </c>
      <c r="G781">
        <v>3</v>
      </c>
      <c r="H781">
        <v>20024</v>
      </c>
      <c r="I781">
        <v>19.57</v>
      </c>
      <c r="J781">
        <v>19.57</v>
      </c>
      <c r="K781">
        <v>9.3835189999999997</v>
      </c>
    </row>
    <row r="782" spans="1:11" x14ac:dyDescent="0.2">
      <c r="A782" t="s">
        <v>119</v>
      </c>
      <c r="B782" t="s">
        <v>3897</v>
      </c>
      <c r="C782" t="s">
        <v>171</v>
      </c>
      <c r="D782" t="s">
        <v>3898</v>
      </c>
      <c r="E782">
        <v>4</v>
      </c>
      <c r="F782">
        <v>35466</v>
      </c>
      <c r="G782">
        <v>4</v>
      </c>
      <c r="H782">
        <v>35466</v>
      </c>
      <c r="I782">
        <v>0</v>
      </c>
      <c r="J782">
        <v>6</v>
      </c>
      <c r="K782">
        <v>11.686866999999999</v>
      </c>
    </row>
    <row r="783" spans="1:11" x14ac:dyDescent="0.2">
      <c r="A783" t="s">
        <v>119</v>
      </c>
      <c r="B783" t="s">
        <v>3899</v>
      </c>
      <c r="C783" t="s">
        <v>171</v>
      </c>
      <c r="D783" t="s">
        <v>3891</v>
      </c>
      <c r="E783">
        <v>2</v>
      </c>
      <c r="F783">
        <v>29290</v>
      </c>
      <c r="G783">
        <v>2</v>
      </c>
      <c r="H783">
        <v>29290</v>
      </c>
      <c r="I783">
        <v>0</v>
      </c>
      <c r="J783">
        <v>28.6</v>
      </c>
      <c r="K783">
        <v>14.290444000000001</v>
      </c>
    </row>
    <row r="784" spans="1:11" x14ac:dyDescent="0.2">
      <c r="A784" t="s">
        <v>119</v>
      </c>
      <c r="B784" t="s">
        <v>3900</v>
      </c>
      <c r="C784" t="s">
        <v>171</v>
      </c>
      <c r="D784" t="s">
        <v>2230</v>
      </c>
      <c r="E784">
        <v>4</v>
      </c>
      <c r="F784">
        <v>56471</v>
      </c>
      <c r="G784">
        <v>4</v>
      </c>
      <c r="H784">
        <v>56471</v>
      </c>
      <c r="I784">
        <v>108.15</v>
      </c>
      <c r="J784">
        <v>108.15</v>
      </c>
      <c r="K784">
        <v>14.197098</v>
      </c>
    </row>
    <row r="785" spans="1:11" x14ac:dyDescent="0.2">
      <c r="A785" t="s">
        <v>119</v>
      </c>
      <c r="B785" t="s">
        <v>3901</v>
      </c>
      <c r="C785" t="s">
        <v>171</v>
      </c>
      <c r="D785" t="s">
        <v>3902</v>
      </c>
      <c r="E785">
        <v>4</v>
      </c>
      <c r="F785">
        <v>25586</v>
      </c>
      <c r="G785">
        <v>4</v>
      </c>
      <c r="H785">
        <v>25586</v>
      </c>
      <c r="I785">
        <v>0</v>
      </c>
      <c r="J785">
        <v>10</v>
      </c>
      <c r="K785">
        <v>10.567284000000001</v>
      </c>
    </row>
    <row r="786" spans="1:11" x14ac:dyDescent="0.2">
      <c r="A786" t="s">
        <v>119</v>
      </c>
      <c r="B786" t="s">
        <v>3903</v>
      </c>
      <c r="C786" t="s">
        <v>171</v>
      </c>
      <c r="D786" t="s">
        <v>3891</v>
      </c>
      <c r="E786">
        <v>15</v>
      </c>
      <c r="F786">
        <v>7761</v>
      </c>
      <c r="G786">
        <v>15</v>
      </c>
      <c r="H786">
        <v>7761</v>
      </c>
      <c r="I786">
        <v>769.5</v>
      </c>
      <c r="J786">
        <v>769.5</v>
      </c>
      <c r="K786">
        <v>14.629292</v>
      </c>
    </row>
    <row r="787" spans="1:11" x14ac:dyDescent="0.2">
      <c r="A787" t="s">
        <v>119</v>
      </c>
      <c r="B787" t="s">
        <v>3904</v>
      </c>
      <c r="C787" t="s">
        <v>171</v>
      </c>
      <c r="D787" t="s">
        <v>3905</v>
      </c>
      <c r="E787">
        <v>5</v>
      </c>
      <c r="F787">
        <v>23896</v>
      </c>
      <c r="G787">
        <v>5</v>
      </c>
      <c r="H787">
        <v>23896</v>
      </c>
      <c r="I787">
        <v>19.77</v>
      </c>
      <c r="J787">
        <v>39.769999999999996</v>
      </c>
      <c r="K787">
        <v>8.8282900000000009</v>
      </c>
    </row>
    <row r="788" spans="1:11" x14ac:dyDescent="0.2">
      <c r="A788" t="s">
        <v>119</v>
      </c>
      <c r="B788" t="s">
        <v>3906</v>
      </c>
      <c r="C788" t="s">
        <v>171</v>
      </c>
      <c r="D788" t="s">
        <v>3907</v>
      </c>
      <c r="E788">
        <v>3</v>
      </c>
      <c r="F788">
        <v>101598</v>
      </c>
      <c r="G788">
        <v>3</v>
      </c>
      <c r="H788">
        <v>101598</v>
      </c>
      <c r="I788">
        <v>102.32</v>
      </c>
      <c r="J788">
        <v>102.32</v>
      </c>
      <c r="K788">
        <v>44.763148999999999</v>
      </c>
    </row>
    <row r="789" spans="1:11" x14ac:dyDescent="0.2">
      <c r="A789" t="s">
        <v>121</v>
      </c>
      <c r="B789" t="s">
        <v>3908</v>
      </c>
      <c r="C789" t="s">
        <v>171</v>
      </c>
      <c r="D789" t="s">
        <v>3909</v>
      </c>
      <c r="E789">
        <v>2</v>
      </c>
      <c r="F789">
        <v>19557</v>
      </c>
      <c r="G789">
        <v>2</v>
      </c>
      <c r="H789">
        <v>19557</v>
      </c>
      <c r="I789">
        <v>19.878</v>
      </c>
      <c r="J789">
        <v>19.878</v>
      </c>
      <c r="K789">
        <v>7.4882860000000004</v>
      </c>
    </row>
    <row r="790" spans="1:11" x14ac:dyDescent="0.2">
      <c r="A790" t="s">
        <v>121</v>
      </c>
      <c r="B790" t="s">
        <v>3910</v>
      </c>
      <c r="C790" t="s">
        <v>171</v>
      </c>
      <c r="D790" t="s">
        <v>753</v>
      </c>
      <c r="E790">
        <v>5</v>
      </c>
      <c r="F790">
        <v>39327</v>
      </c>
      <c r="G790">
        <v>5</v>
      </c>
      <c r="H790">
        <v>39327</v>
      </c>
      <c r="I790">
        <v>19.77</v>
      </c>
      <c r="J790">
        <v>19.77</v>
      </c>
      <c r="K790">
        <v>16.165317999999999</v>
      </c>
    </row>
    <row r="791" spans="1:11" x14ac:dyDescent="0.2">
      <c r="A791" t="s">
        <v>121</v>
      </c>
      <c r="B791" t="s">
        <v>3911</v>
      </c>
      <c r="C791" t="s">
        <v>171</v>
      </c>
      <c r="D791" t="s">
        <v>3912</v>
      </c>
      <c r="E791">
        <v>2</v>
      </c>
      <c r="F791">
        <v>24276</v>
      </c>
      <c r="G791">
        <v>2</v>
      </c>
      <c r="H791">
        <v>24276</v>
      </c>
      <c r="I791">
        <v>13.893000000000001</v>
      </c>
      <c r="J791">
        <v>13.893000000000001</v>
      </c>
      <c r="K791">
        <v>9.1017270000000003</v>
      </c>
    </row>
    <row r="792" spans="1:11" x14ac:dyDescent="0.2">
      <c r="A792" t="s">
        <v>121</v>
      </c>
      <c r="B792" t="s">
        <v>3823</v>
      </c>
      <c r="C792" t="s">
        <v>171</v>
      </c>
      <c r="D792" t="s">
        <v>2057</v>
      </c>
      <c r="E792">
        <v>4</v>
      </c>
      <c r="F792">
        <v>26684</v>
      </c>
      <c r="G792">
        <v>4</v>
      </c>
      <c r="H792">
        <v>26684</v>
      </c>
      <c r="I792">
        <v>6.9</v>
      </c>
      <c r="J792">
        <v>6.9</v>
      </c>
      <c r="K792">
        <v>10.677686</v>
      </c>
    </row>
    <row r="793" spans="1:11" x14ac:dyDescent="0.2">
      <c r="A793" t="s">
        <v>121</v>
      </c>
      <c r="B793" t="s">
        <v>3913</v>
      </c>
      <c r="C793" t="s">
        <v>171</v>
      </c>
      <c r="D793" t="s">
        <v>2272</v>
      </c>
      <c r="E793">
        <v>1</v>
      </c>
      <c r="F793">
        <v>21995</v>
      </c>
      <c r="G793">
        <v>1</v>
      </c>
      <c r="H793">
        <v>21995</v>
      </c>
      <c r="I793">
        <v>18.350000000000001</v>
      </c>
      <c r="J793">
        <v>18.350000000000001</v>
      </c>
      <c r="K793">
        <v>8.8143259999999994</v>
      </c>
    </row>
    <row r="794" spans="1:11" x14ac:dyDescent="0.2">
      <c r="A794" t="s">
        <v>121</v>
      </c>
      <c r="B794" t="s">
        <v>3914</v>
      </c>
      <c r="C794" t="s">
        <v>171</v>
      </c>
      <c r="D794" t="s">
        <v>3840</v>
      </c>
      <c r="E794">
        <v>2</v>
      </c>
      <c r="F794">
        <v>25097</v>
      </c>
      <c r="G794">
        <v>2</v>
      </c>
      <c r="H794">
        <v>25097</v>
      </c>
      <c r="I794">
        <v>7.202</v>
      </c>
      <c r="J794">
        <v>7.202</v>
      </c>
      <c r="K794">
        <v>10.919485</v>
      </c>
    </row>
    <row r="795" spans="1:11" x14ac:dyDescent="0.2">
      <c r="A795" t="s">
        <v>121</v>
      </c>
      <c r="B795" t="s">
        <v>3654</v>
      </c>
      <c r="C795" t="s">
        <v>171</v>
      </c>
      <c r="D795" t="s">
        <v>1967</v>
      </c>
      <c r="E795">
        <v>2</v>
      </c>
      <c r="F795">
        <v>22696</v>
      </c>
      <c r="G795">
        <v>2</v>
      </c>
      <c r="H795">
        <v>22696</v>
      </c>
      <c r="I795">
        <v>10</v>
      </c>
      <c r="J795">
        <v>10</v>
      </c>
      <c r="K795">
        <v>9.4394589999999994</v>
      </c>
    </row>
    <row r="796" spans="1:11" x14ac:dyDescent="0.2">
      <c r="A796" t="s">
        <v>121</v>
      </c>
      <c r="B796" t="s">
        <v>3384</v>
      </c>
      <c r="C796" t="s">
        <v>171</v>
      </c>
      <c r="D796" t="s">
        <v>2203</v>
      </c>
      <c r="E796">
        <v>3</v>
      </c>
      <c r="F796">
        <v>43765</v>
      </c>
      <c r="G796">
        <v>3</v>
      </c>
      <c r="H796">
        <v>43765</v>
      </c>
      <c r="I796">
        <v>20.2</v>
      </c>
      <c r="J796">
        <v>20.2</v>
      </c>
      <c r="K796">
        <v>17.070170000000001</v>
      </c>
    </row>
    <row r="797" spans="1:11" x14ac:dyDescent="0.2">
      <c r="A797" t="s">
        <v>121</v>
      </c>
      <c r="B797" t="s">
        <v>3915</v>
      </c>
      <c r="C797" t="s">
        <v>171</v>
      </c>
      <c r="D797" t="s">
        <v>3916</v>
      </c>
      <c r="E797">
        <v>5</v>
      </c>
      <c r="F797">
        <v>33677</v>
      </c>
      <c r="G797">
        <v>5</v>
      </c>
      <c r="H797">
        <v>33677</v>
      </c>
      <c r="I797">
        <v>11.7</v>
      </c>
      <c r="J797">
        <v>11.7</v>
      </c>
      <c r="K797">
        <v>14.110203</v>
      </c>
    </row>
    <row r="798" spans="1:11" x14ac:dyDescent="0.2">
      <c r="A798" t="s">
        <v>121</v>
      </c>
      <c r="B798" t="s">
        <v>3172</v>
      </c>
      <c r="C798" t="s">
        <v>171</v>
      </c>
      <c r="D798" t="s">
        <v>3173</v>
      </c>
      <c r="E798">
        <v>1</v>
      </c>
      <c r="F798">
        <v>24020</v>
      </c>
      <c r="G798">
        <v>1</v>
      </c>
      <c r="H798">
        <v>24020</v>
      </c>
      <c r="I798">
        <v>20</v>
      </c>
      <c r="J798">
        <v>20</v>
      </c>
      <c r="K798">
        <v>8.8571380000000008</v>
      </c>
    </row>
    <row r="799" spans="1:11" x14ac:dyDescent="0.2">
      <c r="A799" t="s">
        <v>121</v>
      </c>
      <c r="B799" t="s">
        <v>3917</v>
      </c>
      <c r="C799" t="s">
        <v>171</v>
      </c>
      <c r="D799" t="s">
        <v>3918</v>
      </c>
      <c r="E799">
        <v>1</v>
      </c>
      <c r="F799">
        <v>14460</v>
      </c>
      <c r="G799">
        <v>1</v>
      </c>
      <c r="H799">
        <v>14460</v>
      </c>
      <c r="I799">
        <v>11.4</v>
      </c>
      <c r="J799">
        <v>11.4</v>
      </c>
      <c r="K799">
        <v>5.5028889999999997</v>
      </c>
    </row>
    <row r="800" spans="1:11" x14ac:dyDescent="0.2">
      <c r="A800" t="s">
        <v>121</v>
      </c>
      <c r="B800" t="s">
        <v>3919</v>
      </c>
      <c r="C800" t="s">
        <v>171</v>
      </c>
      <c r="D800" t="s">
        <v>3660</v>
      </c>
      <c r="E800">
        <v>1</v>
      </c>
      <c r="F800">
        <v>16102</v>
      </c>
      <c r="G800">
        <v>1</v>
      </c>
      <c r="H800">
        <v>16102</v>
      </c>
      <c r="I800">
        <v>11.31</v>
      </c>
      <c r="J800">
        <v>11.31</v>
      </c>
      <c r="K800">
        <v>6.1330020000000003</v>
      </c>
    </row>
    <row r="801" spans="1:11" x14ac:dyDescent="0.2">
      <c r="A801" t="s">
        <v>121</v>
      </c>
      <c r="B801" t="s">
        <v>3920</v>
      </c>
      <c r="C801" t="s">
        <v>171</v>
      </c>
      <c r="D801" t="s">
        <v>3921</v>
      </c>
      <c r="E801">
        <v>2</v>
      </c>
      <c r="F801">
        <v>27051</v>
      </c>
      <c r="G801">
        <v>2</v>
      </c>
      <c r="H801">
        <v>27051</v>
      </c>
      <c r="I801">
        <v>19</v>
      </c>
      <c r="J801">
        <v>19</v>
      </c>
      <c r="K801">
        <v>10.489190000000001</v>
      </c>
    </row>
    <row r="802" spans="1:11" x14ac:dyDescent="0.2">
      <c r="A802" t="s">
        <v>121</v>
      </c>
      <c r="B802" t="s">
        <v>3922</v>
      </c>
      <c r="C802" t="s">
        <v>171</v>
      </c>
      <c r="D802" t="s">
        <v>3923</v>
      </c>
      <c r="E802">
        <v>2</v>
      </c>
      <c r="F802">
        <v>22697</v>
      </c>
      <c r="G802">
        <v>2</v>
      </c>
      <c r="H802">
        <v>22697</v>
      </c>
      <c r="I802">
        <v>10</v>
      </c>
      <c r="J802">
        <v>10</v>
      </c>
      <c r="K802">
        <v>9.0596379999999996</v>
      </c>
    </row>
    <row r="803" spans="1:11" x14ac:dyDescent="0.2">
      <c r="A803" t="s">
        <v>121</v>
      </c>
      <c r="B803" t="s">
        <v>3924</v>
      </c>
      <c r="C803" t="s">
        <v>171</v>
      </c>
      <c r="D803" t="s">
        <v>3925</v>
      </c>
      <c r="E803">
        <v>1</v>
      </c>
      <c r="F803">
        <v>26443</v>
      </c>
      <c r="G803">
        <v>1</v>
      </c>
      <c r="H803">
        <v>26443</v>
      </c>
      <c r="I803">
        <v>10</v>
      </c>
      <c r="J803">
        <v>10</v>
      </c>
      <c r="K803">
        <v>9.9223839999999992</v>
      </c>
    </row>
    <row r="804" spans="1:11" x14ac:dyDescent="0.2">
      <c r="A804" t="s">
        <v>121</v>
      </c>
      <c r="B804" t="s">
        <v>3926</v>
      </c>
      <c r="C804" t="s">
        <v>171</v>
      </c>
      <c r="D804" t="s">
        <v>3927</v>
      </c>
      <c r="E804">
        <v>3</v>
      </c>
      <c r="F804">
        <v>25835</v>
      </c>
      <c r="G804">
        <v>3</v>
      </c>
      <c r="H804">
        <v>25835</v>
      </c>
      <c r="I804">
        <v>14.532</v>
      </c>
      <c r="J804">
        <v>14.532</v>
      </c>
      <c r="K804">
        <v>9.9947970000000002</v>
      </c>
    </row>
    <row r="805" spans="1:11" x14ac:dyDescent="0.2">
      <c r="A805" t="s">
        <v>121</v>
      </c>
      <c r="B805" t="s">
        <v>3928</v>
      </c>
      <c r="C805" t="s">
        <v>171</v>
      </c>
      <c r="D805" t="s">
        <v>3929</v>
      </c>
      <c r="E805">
        <v>2</v>
      </c>
      <c r="F805">
        <v>25779</v>
      </c>
      <c r="G805">
        <v>2</v>
      </c>
      <c r="H805">
        <v>25779</v>
      </c>
      <c r="I805">
        <v>10</v>
      </c>
      <c r="J805">
        <v>10</v>
      </c>
      <c r="K805">
        <v>10.363158</v>
      </c>
    </row>
    <row r="806" spans="1:11" x14ac:dyDescent="0.2">
      <c r="A806" t="s">
        <v>121</v>
      </c>
      <c r="B806" t="s">
        <v>2764</v>
      </c>
      <c r="C806" t="s">
        <v>171</v>
      </c>
      <c r="D806" t="s">
        <v>2765</v>
      </c>
      <c r="E806">
        <v>1</v>
      </c>
      <c r="F806">
        <v>19479</v>
      </c>
      <c r="G806">
        <v>1</v>
      </c>
      <c r="H806">
        <v>19479</v>
      </c>
      <c r="I806">
        <v>18.55</v>
      </c>
      <c r="J806">
        <v>18.55</v>
      </c>
      <c r="K806">
        <v>7.3407770000000001</v>
      </c>
    </row>
    <row r="807" spans="1:11" x14ac:dyDescent="0.2">
      <c r="A807" t="s">
        <v>121</v>
      </c>
      <c r="B807" t="s">
        <v>3930</v>
      </c>
      <c r="C807" t="s">
        <v>171</v>
      </c>
      <c r="D807" t="s">
        <v>3931</v>
      </c>
      <c r="E807">
        <v>3</v>
      </c>
      <c r="F807">
        <v>26572</v>
      </c>
      <c r="G807">
        <v>3</v>
      </c>
      <c r="H807">
        <v>26572</v>
      </c>
      <c r="I807">
        <v>15</v>
      </c>
      <c r="J807">
        <v>15</v>
      </c>
      <c r="K807">
        <v>10.050806</v>
      </c>
    </row>
    <row r="808" spans="1:11" x14ac:dyDescent="0.2">
      <c r="A808" t="s">
        <v>121</v>
      </c>
      <c r="B808" t="s">
        <v>3932</v>
      </c>
      <c r="C808" t="s">
        <v>171</v>
      </c>
      <c r="D808" t="s">
        <v>3933</v>
      </c>
      <c r="E808">
        <v>3</v>
      </c>
      <c r="F808">
        <v>20109</v>
      </c>
      <c r="G808">
        <v>3</v>
      </c>
      <c r="H808">
        <v>20109</v>
      </c>
      <c r="I808">
        <v>12.1</v>
      </c>
      <c r="J808">
        <v>12.1</v>
      </c>
      <c r="K808">
        <v>7.5234129999999997</v>
      </c>
    </row>
    <row r="809" spans="1:11" x14ac:dyDescent="0.2">
      <c r="A809" t="s">
        <v>121</v>
      </c>
      <c r="B809" t="s">
        <v>3934</v>
      </c>
      <c r="C809" t="s">
        <v>171</v>
      </c>
      <c r="D809" t="s">
        <v>3477</v>
      </c>
      <c r="E809">
        <v>7</v>
      </c>
      <c r="F809">
        <v>66347</v>
      </c>
      <c r="G809">
        <v>7</v>
      </c>
      <c r="H809">
        <v>66347</v>
      </c>
      <c r="I809">
        <v>11.86</v>
      </c>
      <c r="J809">
        <v>11.86</v>
      </c>
      <c r="K809">
        <v>23.7182</v>
      </c>
    </row>
    <row r="810" spans="1:11" x14ac:dyDescent="0.2">
      <c r="A810" t="s">
        <v>121</v>
      </c>
      <c r="B810" t="s">
        <v>3935</v>
      </c>
      <c r="C810" t="s">
        <v>171</v>
      </c>
      <c r="D810" t="s">
        <v>3936</v>
      </c>
      <c r="E810">
        <v>2</v>
      </c>
      <c r="F810">
        <v>36192</v>
      </c>
      <c r="G810">
        <v>2</v>
      </c>
      <c r="H810">
        <v>36192</v>
      </c>
      <c r="I810">
        <v>21.55</v>
      </c>
      <c r="J810">
        <v>21.55</v>
      </c>
      <c r="K810">
        <v>13.682612000000001</v>
      </c>
    </row>
    <row r="811" spans="1:11" x14ac:dyDescent="0.2">
      <c r="A811" t="s">
        <v>121</v>
      </c>
      <c r="B811" t="s">
        <v>3937</v>
      </c>
      <c r="C811" t="s">
        <v>171</v>
      </c>
      <c r="D811" t="s">
        <v>3739</v>
      </c>
      <c r="E811">
        <v>1</v>
      </c>
      <c r="F811">
        <v>27386</v>
      </c>
      <c r="G811">
        <v>1</v>
      </c>
      <c r="H811">
        <v>27386</v>
      </c>
      <c r="I811">
        <v>9.3699999999999992</v>
      </c>
      <c r="J811">
        <v>9.3699999999999992</v>
      </c>
      <c r="K811">
        <v>10.175062</v>
      </c>
    </row>
    <row r="812" spans="1:11" x14ac:dyDescent="0.2">
      <c r="A812" t="s">
        <v>121</v>
      </c>
      <c r="B812" t="s">
        <v>3938</v>
      </c>
      <c r="C812" t="s">
        <v>171</v>
      </c>
      <c r="D812" t="s">
        <v>3939</v>
      </c>
      <c r="E812">
        <v>2</v>
      </c>
      <c r="F812">
        <v>27795</v>
      </c>
      <c r="G812">
        <v>2</v>
      </c>
      <c r="H812">
        <v>27795</v>
      </c>
      <c r="I812">
        <v>10.002000000000001</v>
      </c>
      <c r="J812">
        <v>10.002000000000001</v>
      </c>
      <c r="K812">
        <v>10.669351000000001</v>
      </c>
    </row>
    <row r="813" spans="1:11" x14ac:dyDescent="0.2">
      <c r="A813" t="s">
        <v>121</v>
      </c>
      <c r="B813" t="s">
        <v>2918</v>
      </c>
      <c r="C813" t="s">
        <v>171</v>
      </c>
      <c r="D813" t="s">
        <v>2919</v>
      </c>
      <c r="E813">
        <v>4</v>
      </c>
      <c r="F813">
        <v>77210</v>
      </c>
      <c r="G813">
        <v>4</v>
      </c>
      <c r="H813">
        <v>77210</v>
      </c>
      <c r="I813">
        <v>21.89</v>
      </c>
      <c r="J813">
        <v>21.89</v>
      </c>
      <c r="K813">
        <v>28.785394</v>
      </c>
    </row>
    <row r="814" spans="1:11" x14ac:dyDescent="0.2">
      <c r="A814" t="s">
        <v>121</v>
      </c>
      <c r="B814" t="s">
        <v>3940</v>
      </c>
      <c r="C814" t="s">
        <v>171</v>
      </c>
      <c r="D814" t="s">
        <v>2173</v>
      </c>
      <c r="E814">
        <v>3</v>
      </c>
      <c r="F814">
        <v>24896</v>
      </c>
      <c r="G814">
        <v>3</v>
      </c>
      <c r="H814">
        <v>24896</v>
      </c>
      <c r="I814">
        <v>15.94</v>
      </c>
      <c r="J814">
        <v>15.94</v>
      </c>
      <c r="K814">
        <v>9.9649190000000001</v>
      </c>
    </row>
    <row r="815" spans="1:11" x14ac:dyDescent="0.2">
      <c r="A815" t="s">
        <v>121</v>
      </c>
      <c r="B815" t="s">
        <v>3941</v>
      </c>
      <c r="C815" t="s">
        <v>171</v>
      </c>
      <c r="D815" t="s">
        <v>3399</v>
      </c>
      <c r="E815">
        <v>1</v>
      </c>
      <c r="F815">
        <v>18067</v>
      </c>
      <c r="G815">
        <v>1</v>
      </c>
      <c r="H815">
        <v>18067</v>
      </c>
      <c r="I815">
        <v>15.06</v>
      </c>
      <c r="J815">
        <v>15.06</v>
      </c>
      <c r="K815">
        <v>6.8069930000000003</v>
      </c>
    </row>
    <row r="816" spans="1:11" x14ac:dyDescent="0.2">
      <c r="A816" t="s">
        <v>121</v>
      </c>
      <c r="B816" t="s">
        <v>3942</v>
      </c>
      <c r="C816" t="s">
        <v>171</v>
      </c>
      <c r="D816" t="s">
        <v>2243</v>
      </c>
      <c r="E816">
        <v>7</v>
      </c>
      <c r="F816">
        <v>72757</v>
      </c>
      <c r="G816">
        <v>7</v>
      </c>
      <c r="H816">
        <v>72757</v>
      </c>
      <c r="I816">
        <v>6.1</v>
      </c>
      <c r="J816">
        <v>6.1</v>
      </c>
      <c r="K816">
        <v>28.520367</v>
      </c>
    </row>
    <row r="817" spans="1:11" x14ac:dyDescent="0.2">
      <c r="A817" t="s">
        <v>121</v>
      </c>
      <c r="B817" t="s">
        <v>3943</v>
      </c>
      <c r="C817" t="s">
        <v>171</v>
      </c>
      <c r="D817" t="s">
        <v>3944</v>
      </c>
      <c r="E817">
        <v>2</v>
      </c>
      <c r="F817">
        <v>17604</v>
      </c>
      <c r="G817">
        <v>2</v>
      </c>
      <c r="H817">
        <v>17604</v>
      </c>
      <c r="I817">
        <v>10</v>
      </c>
      <c r="J817">
        <v>10</v>
      </c>
      <c r="K817">
        <v>6.7035450000000001</v>
      </c>
    </row>
    <row r="818" spans="1:11" x14ac:dyDescent="0.2">
      <c r="A818" t="s">
        <v>121</v>
      </c>
      <c r="B818" t="s">
        <v>3945</v>
      </c>
      <c r="C818" t="s">
        <v>171</v>
      </c>
      <c r="D818" t="s">
        <v>3946</v>
      </c>
      <c r="E818">
        <v>3</v>
      </c>
      <c r="F818">
        <v>33690</v>
      </c>
      <c r="G818">
        <v>3</v>
      </c>
      <c r="H818">
        <v>33690</v>
      </c>
      <c r="I818">
        <v>15.78</v>
      </c>
      <c r="J818">
        <v>15.78</v>
      </c>
      <c r="K818">
        <v>12.670327</v>
      </c>
    </row>
    <row r="819" spans="1:11" x14ac:dyDescent="0.2">
      <c r="A819" t="s">
        <v>121</v>
      </c>
      <c r="B819" t="s">
        <v>3405</v>
      </c>
      <c r="C819" t="s">
        <v>171</v>
      </c>
      <c r="D819" t="s">
        <v>3406</v>
      </c>
      <c r="E819">
        <v>1</v>
      </c>
      <c r="F819">
        <v>22329</v>
      </c>
      <c r="G819">
        <v>1</v>
      </c>
      <c r="H819">
        <v>22329</v>
      </c>
      <c r="I819">
        <v>14.26</v>
      </c>
      <c r="J819">
        <v>14.26</v>
      </c>
      <c r="K819">
        <v>9.5145029999999995</v>
      </c>
    </row>
    <row r="820" spans="1:11" x14ac:dyDescent="0.2">
      <c r="A820" t="s">
        <v>121</v>
      </c>
      <c r="B820" t="s">
        <v>3947</v>
      </c>
      <c r="C820" t="s">
        <v>171</v>
      </c>
      <c r="D820" t="s">
        <v>3948</v>
      </c>
      <c r="E820">
        <v>2</v>
      </c>
      <c r="F820">
        <v>28009</v>
      </c>
      <c r="G820">
        <v>2</v>
      </c>
      <c r="H820">
        <v>28009</v>
      </c>
      <c r="I820">
        <v>14.215</v>
      </c>
      <c r="J820">
        <v>14.215</v>
      </c>
      <c r="K820">
        <v>11.319977</v>
      </c>
    </row>
    <row r="821" spans="1:11" x14ac:dyDescent="0.2">
      <c r="A821" t="s">
        <v>121</v>
      </c>
      <c r="B821" t="s">
        <v>3407</v>
      </c>
      <c r="C821" t="s">
        <v>171</v>
      </c>
      <c r="D821" t="s">
        <v>3408</v>
      </c>
      <c r="E821">
        <v>2</v>
      </c>
      <c r="F821">
        <v>21141</v>
      </c>
      <c r="G821">
        <v>2</v>
      </c>
      <c r="H821">
        <v>21141</v>
      </c>
      <c r="I821">
        <v>21.04</v>
      </c>
      <c r="J821">
        <v>21.04</v>
      </c>
      <c r="K821">
        <v>7.9788249999999996</v>
      </c>
    </row>
    <row r="822" spans="1:11" x14ac:dyDescent="0.2">
      <c r="A822" t="s">
        <v>121</v>
      </c>
      <c r="B822" t="s">
        <v>3949</v>
      </c>
      <c r="C822" t="s">
        <v>171</v>
      </c>
      <c r="D822" t="s">
        <v>3950</v>
      </c>
      <c r="E822">
        <v>1</v>
      </c>
      <c r="F822">
        <v>24938</v>
      </c>
      <c r="G822">
        <v>1</v>
      </c>
      <c r="H822">
        <v>24938</v>
      </c>
      <c r="I822">
        <v>22.95</v>
      </c>
      <c r="J822">
        <v>22.95</v>
      </c>
      <c r="K822">
        <v>9.3553820000000005</v>
      </c>
    </row>
    <row r="823" spans="1:11" x14ac:dyDescent="0.2">
      <c r="A823" t="s">
        <v>121</v>
      </c>
      <c r="B823" t="s">
        <v>3951</v>
      </c>
      <c r="C823" t="s">
        <v>171</v>
      </c>
      <c r="D823" t="s">
        <v>3952</v>
      </c>
      <c r="E823">
        <v>2</v>
      </c>
      <c r="F823">
        <v>24932</v>
      </c>
      <c r="G823">
        <v>2</v>
      </c>
      <c r="H823">
        <v>24932</v>
      </c>
      <c r="I823">
        <v>12.784000000000001</v>
      </c>
      <c r="J823">
        <v>12.784000000000001</v>
      </c>
      <c r="K823">
        <v>9.3262599999999996</v>
      </c>
    </row>
    <row r="824" spans="1:11" x14ac:dyDescent="0.2">
      <c r="A824" t="s">
        <v>121</v>
      </c>
      <c r="B824" t="s">
        <v>3411</v>
      </c>
      <c r="C824" t="s">
        <v>171</v>
      </c>
      <c r="D824" t="s">
        <v>3412</v>
      </c>
      <c r="E824">
        <v>2</v>
      </c>
      <c r="F824">
        <v>21354</v>
      </c>
      <c r="G824">
        <v>2</v>
      </c>
      <c r="H824">
        <v>21354</v>
      </c>
      <c r="I824">
        <v>13.574999999999999</v>
      </c>
      <c r="J824">
        <v>13.574999999999999</v>
      </c>
      <c r="K824">
        <v>8.0136269999999996</v>
      </c>
    </row>
    <row r="825" spans="1:11" x14ac:dyDescent="0.2">
      <c r="A825" t="s">
        <v>121</v>
      </c>
      <c r="B825" t="s">
        <v>3953</v>
      </c>
      <c r="C825" t="s">
        <v>171</v>
      </c>
      <c r="D825" t="s">
        <v>3954</v>
      </c>
      <c r="E825">
        <v>2</v>
      </c>
      <c r="F825">
        <v>22388</v>
      </c>
      <c r="G825">
        <v>2</v>
      </c>
      <c r="H825">
        <v>22388</v>
      </c>
      <c r="I825">
        <v>15</v>
      </c>
      <c r="J825">
        <v>15</v>
      </c>
      <c r="K825">
        <v>8.9518540000000009</v>
      </c>
    </row>
    <row r="826" spans="1:11" x14ac:dyDescent="0.2">
      <c r="A826" t="s">
        <v>121</v>
      </c>
      <c r="B826" t="s">
        <v>3955</v>
      </c>
      <c r="C826" t="s">
        <v>171</v>
      </c>
      <c r="D826" t="s">
        <v>3956</v>
      </c>
      <c r="E826">
        <v>3</v>
      </c>
      <c r="F826">
        <v>17282</v>
      </c>
      <c r="G826">
        <v>3</v>
      </c>
      <c r="H826">
        <v>17282</v>
      </c>
      <c r="I826">
        <v>5</v>
      </c>
      <c r="J826">
        <v>5</v>
      </c>
      <c r="K826">
        <v>5.1617009999999999</v>
      </c>
    </row>
    <row r="827" spans="1:11" x14ac:dyDescent="0.2">
      <c r="A827" t="s">
        <v>121</v>
      </c>
      <c r="B827" t="s">
        <v>3957</v>
      </c>
      <c r="C827" t="s">
        <v>171</v>
      </c>
      <c r="D827" t="s">
        <v>2250</v>
      </c>
      <c r="E827">
        <v>3</v>
      </c>
      <c r="F827">
        <v>58288</v>
      </c>
      <c r="G827">
        <v>3</v>
      </c>
      <c r="H827">
        <v>58288</v>
      </c>
      <c r="I827">
        <v>30</v>
      </c>
      <c r="J827">
        <v>175.81</v>
      </c>
      <c r="K827">
        <v>21.478829000000001</v>
      </c>
    </row>
    <row r="828" spans="1:11" x14ac:dyDescent="0.2">
      <c r="A828" t="s">
        <v>121</v>
      </c>
      <c r="B828" t="s">
        <v>3958</v>
      </c>
      <c r="C828" t="s">
        <v>171</v>
      </c>
      <c r="D828" t="s">
        <v>3959</v>
      </c>
      <c r="E828">
        <v>1</v>
      </c>
      <c r="F828">
        <v>20746</v>
      </c>
      <c r="G828">
        <v>1</v>
      </c>
      <c r="H828">
        <v>20746</v>
      </c>
      <c r="I828">
        <v>10.14</v>
      </c>
      <c r="J828">
        <v>10.14</v>
      </c>
      <c r="K828">
        <v>7.683306</v>
      </c>
    </row>
    <row r="829" spans="1:11" x14ac:dyDescent="0.2">
      <c r="A829" t="s">
        <v>121</v>
      </c>
      <c r="B829" t="s">
        <v>3960</v>
      </c>
      <c r="C829" t="s">
        <v>171</v>
      </c>
      <c r="D829" t="s">
        <v>3961</v>
      </c>
      <c r="E829">
        <v>3</v>
      </c>
      <c r="F829">
        <v>22812</v>
      </c>
      <c r="G829">
        <v>3</v>
      </c>
      <c r="H829">
        <v>22812</v>
      </c>
      <c r="I829">
        <v>10.000999999999999</v>
      </c>
      <c r="J829">
        <v>10.000999999999999</v>
      </c>
      <c r="K829">
        <v>8.8104619999999993</v>
      </c>
    </row>
    <row r="830" spans="1:11" x14ac:dyDescent="0.2">
      <c r="A830" t="s">
        <v>121</v>
      </c>
      <c r="B830" t="s">
        <v>3962</v>
      </c>
      <c r="C830" t="s">
        <v>171</v>
      </c>
      <c r="D830" t="s">
        <v>3963</v>
      </c>
      <c r="E830">
        <v>3</v>
      </c>
      <c r="F830">
        <v>22620</v>
      </c>
      <c r="G830">
        <v>3</v>
      </c>
      <c r="H830">
        <v>22620</v>
      </c>
      <c r="I830">
        <v>14.39</v>
      </c>
      <c r="J830">
        <v>14.39</v>
      </c>
      <c r="K830">
        <v>9.4403140000000008</v>
      </c>
    </row>
    <row r="831" spans="1:11" x14ac:dyDescent="0.2">
      <c r="A831" t="s">
        <v>121</v>
      </c>
      <c r="B831" t="s">
        <v>3964</v>
      </c>
      <c r="C831" t="s">
        <v>171</v>
      </c>
      <c r="D831" t="s">
        <v>3965</v>
      </c>
      <c r="E831">
        <v>1</v>
      </c>
      <c r="F831">
        <v>21879</v>
      </c>
      <c r="G831">
        <v>1</v>
      </c>
      <c r="H831">
        <v>21879</v>
      </c>
      <c r="I831">
        <v>15.34</v>
      </c>
      <c r="J831">
        <v>15.34</v>
      </c>
      <c r="K831">
        <v>8.1068420000000003</v>
      </c>
    </row>
    <row r="832" spans="1:11" x14ac:dyDescent="0.2">
      <c r="A832" t="s">
        <v>121</v>
      </c>
      <c r="B832" t="s">
        <v>2777</v>
      </c>
      <c r="C832" t="s">
        <v>171</v>
      </c>
      <c r="D832" t="s">
        <v>2778</v>
      </c>
      <c r="E832">
        <v>2</v>
      </c>
      <c r="F832">
        <v>25618</v>
      </c>
      <c r="G832">
        <v>2</v>
      </c>
      <c r="H832">
        <v>25618</v>
      </c>
      <c r="I832">
        <v>22.72</v>
      </c>
      <c r="J832">
        <v>22.72</v>
      </c>
      <c r="K832">
        <v>10.295254</v>
      </c>
    </row>
    <row r="833" spans="1:11" x14ac:dyDescent="0.2">
      <c r="A833" t="s">
        <v>121</v>
      </c>
      <c r="B833" t="s">
        <v>3966</v>
      </c>
      <c r="C833" t="s">
        <v>171</v>
      </c>
      <c r="D833" t="s">
        <v>3967</v>
      </c>
      <c r="E833">
        <v>2</v>
      </c>
      <c r="F833">
        <v>19458</v>
      </c>
      <c r="G833">
        <v>2</v>
      </c>
      <c r="H833">
        <v>19458</v>
      </c>
      <c r="I833">
        <v>10</v>
      </c>
      <c r="J833">
        <v>10</v>
      </c>
      <c r="K833">
        <v>7.3929840000000002</v>
      </c>
    </row>
    <row r="834" spans="1:11" x14ac:dyDescent="0.2">
      <c r="A834" t="s">
        <v>121</v>
      </c>
      <c r="B834" t="s">
        <v>3968</v>
      </c>
      <c r="C834" t="s">
        <v>171</v>
      </c>
      <c r="D834" t="s">
        <v>3969</v>
      </c>
      <c r="E834">
        <v>6</v>
      </c>
      <c r="F834">
        <v>22636</v>
      </c>
      <c r="G834">
        <v>6</v>
      </c>
      <c r="H834">
        <v>22636</v>
      </c>
      <c r="I834">
        <v>6.3</v>
      </c>
      <c r="J834">
        <v>6.3</v>
      </c>
      <c r="K834">
        <v>8.3350240000000007</v>
      </c>
    </row>
    <row r="835" spans="1:11" x14ac:dyDescent="0.2">
      <c r="A835" t="s">
        <v>121</v>
      </c>
      <c r="B835" t="s">
        <v>3970</v>
      </c>
      <c r="C835" t="s">
        <v>171</v>
      </c>
      <c r="D835" t="s">
        <v>3971</v>
      </c>
      <c r="E835">
        <v>2</v>
      </c>
      <c r="F835">
        <v>26846</v>
      </c>
      <c r="G835">
        <v>2</v>
      </c>
      <c r="H835">
        <v>26846</v>
      </c>
      <c r="I835">
        <v>10.71</v>
      </c>
      <c r="J835">
        <v>10.71</v>
      </c>
      <c r="K835">
        <v>10.192928</v>
      </c>
    </row>
    <row r="836" spans="1:11" x14ac:dyDescent="0.2">
      <c r="A836" t="s">
        <v>121</v>
      </c>
      <c r="B836" t="s">
        <v>3972</v>
      </c>
      <c r="C836" t="s">
        <v>171</v>
      </c>
      <c r="D836" t="s">
        <v>3973</v>
      </c>
      <c r="E836">
        <v>1</v>
      </c>
      <c r="F836">
        <v>18083</v>
      </c>
      <c r="G836">
        <v>1</v>
      </c>
      <c r="H836">
        <v>18083</v>
      </c>
      <c r="I836">
        <v>10</v>
      </c>
      <c r="J836">
        <v>10</v>
      </c>
      <c r="K836">
        <v>6.662541</v>
      </c>
    </row>
    <row r="837" spans="1:11" x14ac:dyDescent="0.2">
      <c r="A837" t="s">
        <v>121</v>
      </c>
      <c r="B837" t="s">
        <v>3974</v>
      </c>
      <c r="C837" t="s">
        <v>171</v>
      </c>
      <c r="D837" t="s">
        <v>3975</v>
      </c>
      <c r="E837">
        <v>2</v>
      </c>
      <c r="F837">
        <v>24817</v>
      </c>
      <c r="G837">
        <v>2</v>
      </c>
      <c r="H837">
        <v>24817</v>
      </c>
      <c r="I837">
        <v>10.75</v>
      </c>
      <c r="J837">
        <v>10.75</v>
      </c>
      <c r="K837">
        <v>9.4076920000000008</v>
      </c>
    </row>
    <row r="838" spans="1:11" x14ac:dyDescent="0.2">
      <c r="A838" t="s">
        <v>121</v>
      </c>
      <c r="B838" t="s">
        <v>3976</v>
      </c>
      <c r="C838" t="s">
        <v>171</v>
      </c>
      <c r="D838" t="s">
        <v>3977</v>
      </c>
      <c r="E838">
        <v>3</v>
      </c>
      <c r="F838">
        <v>29616</v>
      </c>
      <c r="G838">
        <v>3</v>
      </c>
      <c r="H838">
        <v>29616</v>
      </c>
      <c r="I838">
        <v>20</v>
      </c>
      <c r="J838">
        <v>20</v>
      </c>
      <c r="K838">
        <v>10.816934</v>
      </c>
    </row>
    <row r="839" spans="1:11" x14ac:dyDescent="0.2">
      <c r="A839" t="s">
        <v>121</v>
      </c>
      <c r="B839" t="s">
        <v>3978</v>
      </c>
      <c r="C839" t="s">
        <v>171</v>
      </c>
      <c r="D839" t="s">
        <v>2617</v>
      </c>
      <c r="E839">
        <v>2</v>
      </c>
      <c r="F839">
        <v>21572</v>
      </c>
      <c r="G839">
        <v>2</v>
      </c>
      <c r="H839">
        <v>21572</v>
      </c>
      <c r="I839">
        <v>10</v>
      </c>
      <c r="J839">
        <v>10</v>
      </c>
      <c r="K839">
        <v>8.198366</v>
      </c>
    </row>
    <row r="840" spans="1:11" x14ac:dyDescent="0.2">
      <c r="A840" t="s">
        <v>121</v>
      </c>
      <c r="B840" t="s">
        <v>3979</v>
      </c>
      <c r="C840" t="s">
        <v>171</v>
      </c>
      <c r="D840" t="s">
        <v>1086</v>
      </c>
      <c r="E840">
        <v>2</v>
      </c>
      <c r="F840">
        <v>23924</v>
      </c>
      <c r="G840">
        <v>2</v>
      </c>
      <c r="H840">
        <v>23924</v>
      </c>
      <c r="I840">
        <v>10.52</v>
      </c>
      <c r="J840">
        <v>10.52</v>
      </c>
      <c r="K840">
        <v>9.511056</v>
      </c>
    </row>
    <row r="841" spans="1:11" x14ac:dyDescent="0.2">
      <c r="A841" t="s">
        <v>121</v>
      </c>
      <c r="B841" t="s">
        <v>3980</v>
      </c>
      <c r="C841" t="s">
        <v>171</v>
      </c>
      <c r="D841" t="s">
        <v>3981</v>
      </c>
      <c r="E841">
        <v>2</v>
      </c>
      <c r="F841">
        <v>20544</v>
      </c>
      <c r="G841">
        <v>2</v>
      </c>
      <c r="H841">
        <v>20544</v>
      </c>
      <c r="I841">
        <v>10</v>
      </c>
      <c r="J841">
        <v>10</v>
      </c>
      <c r="K841">
        <v>8.4711390000000009</v>
      </c>
    </row>
    <row r="842" spans="1:11" x14ac:dyDescent="0.2">
      <c r="A842" t="s">
        <v>121</v>
      </c>
      <c r="B842" t="s">
        <v>3429</v>
      </c>
      <c r="C842" t="s">
        <v>171</v>
      </c>
      <c r="D842" t="s">
        <v>2002</v>
      </c>
      <c r="E842">
        <v>2</v>
      </c>
      <c r="F842">
        <v>38924</v>
      </c>
      <c r="G842">
        <v>2</v>
      </c>
      <c r="H842">
        <v>38924</v>
      </c>
      <c r="I842">
        <v>19.920000000000002</v>
      </c>
      <c r="J842">
        <v>19.920000000000002</v>
      </c>
      <c r="K842">
        <v>15.126454000000001</v>
      </c>
    </row>
    <row r="843" spans="1:11" x14ac:dyDescent="0.2">
      <c r="A843" t="s">
        <v>121</v>
      </c>
      <c r="B843" t="s">
        <v>3982</v>
      </c>
      <c r="C843" t="s">
        <v>171</v>
      </c>
      <c r="D843" t="s">
        <v>3983</v>
      </c>
      <c r="E843">
        <v>4</v>
      </c>
      <c r="F843">
        <v>46097</v>
      </c>
      <c r="G843">
        <v>4</v>
      </c>
      <c r="H843">
        <v>46097</v>
      </c>
      <c r="I843">
        <v>14.423</v>
      </c>
      <c r="J843">
        <v>14.423</v>
      </c>
      <c r="K843">
        <v>17.732044999999999</v>
      </c>
    </row>
    <row r="844" spans="1:11" x14ac:dyDescent="0.2">
      <c r="A844" t="s">
        <v>121</v>
      </c>
      <c r="B844" t="s">
        <v>3984</v>
      </c>
      <c r="C844" t="s">
        <v>171</v>
      </c>
      <c r="D844" t="s">
        <v>3985</v>
      </c>
      <c r="E844">
        <v>3</v>
      </c>
      <c r="F844">
        <v>23169</v>
      </c>
      <c r="G844">
        <v>3</v>
      </c>
      <c r="H844">
        <v>23169</v>
      </c>
      <c r="I844">
        <v>13.512</v>
      </c>
      <c r="J844">
        <v>13.512</v>
      </c>
      <c r="K844">
        <v>8.884442</v>
      </c>
    </row>
    <row r="845" spans="1:11" x14ac:dyDescent="0.2">
      <c r="A845" t="s">
        <v>121</v>
      </c>
      <c r="B845" t="s">
        <v>3986</v>
      </c>
      <c r="C845" t="s">
        <v>171</v>
      </c>
      <c r="D845" t="s">
        <v>3987</v>
      </c>
      <c r="E845">
        <v>1</v>
      </c>
      <c r="F845">
        <v>17245</v>
      </c>
      <c r="G845">
        <v>1</v>
      </c>
      <c r="H845">
        <v>17245</v>
      </c>
      <c r="I845">
        <v>17.8</v>
      </c>
      <c r="J845">
        <v>17.8</v>
      </c>
      <c r="K845">
        <v>6.437125</v>
      </c>
    </row>
    <row r="846" spans="1:11" x14ac:dyDescent="0.2">
      <c r="A846" t="s">
        <v>122</v>
      </c>
      <c r="B846" t="s">
        <v>3988</v>
      </c>
      <c r="C846" t="s">
        <v>171</v>
      </c>
      <c r="D846" t="s">
        <v>3989</v>
      </c>
      <c r="E846">
        <v>1</v>
      </c>
      <c r="F846">
        <v>25685</v>
      </c>
      <c r="G846">
        <v>1</v>
      </c>
      <c r="H846">
        <v>25685</v>
      </c>
      <c r="I846">
        <v>11.74</v>
      </c>
      <c r="J846">
        <v>11.74</v>
      </c>
      <c r="K846">
        <v>10.414185</v>
      </c>
    </row>
    <row r="847" spans="1:11" x14ac:dyDescent="0.2">
      <c r="A847" t="s">
        <v>122</v>
      </c>
      <c r="B847" t="s">
        <v>3990</v>
      </c>
      <c r="C847" t="s">
        <v>171</v>
      </c>
      <c r="D847" t="s">
        <v>2274</v>
      </c>
      <c r="E847">
        <v>5</v>
      </c>
      <c r="F847">
        <v>39629</v>
      </c>
      <c r="G847">
        <v>5</v>
      </c>
      <c r="H847">
        <v>39629</v>
      </c>
      <c r="I847">
        <v>14</v>
      </c>
      <c r="J847">
        <v>14</v>
      </c>
      <c r="K847">
        <v>16.080300999999999</v>
      </c>
    </row>
    <row r="848" spans="1:11" x14ac:dyDescent="0.2">
      <c r="A848" t="s">
        <v>122</v>
      </c>
      <c r="B848" t="s">
        <v>3991</v>
      </c>
      <c r="C848" t="s">
        <v>171</v>
      </c>
      <c r="D848" t="s">
        <v>3992</v>
      </c>
      <c r="E848">
        <v>47</v>
      </c>
      <c r="F848">
        <v>160764</v>
      </c>
      <c r="G848">
        <v>47</v>
      </c>
      <c r="H848">
        <v>160764</v>
      </c>
      <c r="I848">
        <v>0</v>
      </c>
      <c r="J848">
        <v>1647.7429999999999</v>
      </c>
      <c r="K848">
        <v>92.132664000000005</v>
      </c>
    </row>
    <row r="849" spans="1:11" x14ac:dyDescent="0.2">
      <c r="A849" t="s">
        <v>122</v>
      </c>
      <c r="B849" t="s">
        <v>3993</v>
      </c>
      <c r="C849" t="s">
        <v>171</v>
      </c>
      <c r="D849" t="s">
        <v>2270</v>
      </c>
      <c r="E849">
        <v>62</v>
      </c>
      <c r="F849">
        <v>893644</v>
      </c>
      <c r="G849">
        <v>62</v>
      </c>
      <c r="H849">
        <v>893644</v>
      </c>
      <c r="I849">
        <v>368.14</v>
      </c>
      <c r="J849">
        <v>368.14</v>
      </c>
      <c r="K849">
        <v>371.23003299999999</v>
      </c>
    </row>
    <row r="850" spans="1:11" x14ac:dyDescent="0.2">
      <c r="A850" t="s">
        <v>122</v>
      </c>
      <c r="B850" t="s">
        <v>3994</v>
      </c>
      <c r="C850" t="s">
        <v>171</v>
      </c>
      <c r="D850" t="s">
        <v>2261</v>
      </c>
      <c r="E850">
        <v>4</v>
      </c>
      <c r="F850">
        <v>67606</v>
      </c>
      <c r="G850">
        <v>4</v>
      </c>
      <c r="H850">
        <v>67606</v>
      </c>
      <c r="I850">
        <v>9.2140000000000004</v>
      </c>
      <c r="J850">
        <v>9.2140000000000004</v>
      </c>
      <c r="K850">
        <v>26.380697999999999</v>
      </c>
    </row>
    <row r="851" spans="1:11" x14ac:dyDescent="0.2">
      <c r="A851" t="s">
        <v>122</v>
      </c>
      <c r="B851" t="s">
        <v>2905</v>
      </c>
      <c r="C851" t="s">
        <v>171</v>
      </c>
      <c r="D851" t="s">
        <v>2675</v>
      </c>
      <c r="E851">
        <v>2</v>
      </c>
      <c r="F851">
        <v>16459</v>
      </c>
      <c r="G851">
        <v>2</v>
      </c>
      <c r="H851">
        <v>16459</v>
      </c>
      <c r="I851">
        <v>16.190000000000001</v>
      </c>
      <c r="J851">
        <v>16.190000000000001</v>
      </c>
      <c r="K851">
        <v>6.3759880000000004</v>
      </c>
    </row>
    <row r="852" spans="1:11" x14ac:dyDescent="0.2">
      <c r="A852" t="s">
        <v>122</v>
      </c>
      <c r="B852" t="s">
        <v>3995</v>
      </c>
      <c r="C852" t="s">
        <v>171</v>
      </c>
      <c r="D852" t="s">
        <v>3996</v>
      </c>
      <c r="E852">
        <v>7</v>
      </c>
      <c r="F852">
        <v>24217</v>
      </c>
      <c r="G852">
        <v>7</v>
      </c>
      <c r="H852">
        <v>24217</v>
      </c>
      <c r="I852">
        <v>20</v>
      </c>
      <c r="J852">
        <v>20</v>
      </c>
      <c r="K852">
        <v>10.074681999999999</v>
      </c>
    </row>
    <row r="853" spans="1:11" x14ac:dyDescent="0.2">
      <c r="A853" t="s">
        <v>122</v>
      </c>
      <c r="B853" t="s">
        <v>3997</v>
      </c>
      <c r="C853" t="s">
        <v>171</v>
      </c>
      <c r="D853" t="s">
        <v>3998</v>
      </c>
      <c r="E853">
        <v>3</v>
      </c>
      <c r="F853">
        <v>17755</v>
      </c>
      <c r="G853">
        <v>3</v>
      </c>
      <c r="H853">
        <v>17755</v>
      </c>
      <c r="I853">
        <v>14.32</v>
      </c>
      <c r="J853">
        <v>14.32</v>
      </c>
      <c r="K853">
        <v>7.3463200000000004</v>
      </c>
    </row>
    <row r="854" spans="1:11" x14ac:dyDescent="0.2">
      <c r="A854" t="s">
        <v>122</v>
      </c>
      <c r="B854" t="s">
        <v>3331</v>
      </c>
      <c r="C854" t="s">
        <v>171</v>
      </c>
      <c r="D854" t="s">
        <v>3150</v>
      </c>
      <c r="E854">
        <v>1</v>
      </c>
      <c r="F854">
        <v>24922</v>
      </c>
      <c r="G854">
        <v>1</v>
      </c>
      <c r="H854">
        <v>24922</v>
      </c>
      <c r="I854">
        <v>15.06</v>
      </c>
      <c r="J854">
        <v>15.06</v>
      </c>
      <c r="K854">
        <v>9.6043950000000002</v>
      </c>
    </row>
    <row r="855" spans="1:11" x14ac:dyDescent="0.2">
      <c r="A855" t="s">
        <v>122</v>
      </c>
      <c r="B855" t="s">
        <v>3999</v>
      </c>
      <c r="C855" t="s">
        <v>171</v>
      </c>
      <c r="D855" t="s">
        <v>4000</v>
      </c>
      <c r="E855">
        <v>3</v>
      </c>
      <c r="F855">
        <v>25716</v>
      </c>
      <c r="G855">
        <v>3</v>
      </c>
      <c r="H855">
        <v>25716</v>
      </c>
      <c r="I855">
        <v>9.9700000000000006</v>
      </c>
      <c r="J855">
        <v>9.9700000000000006</v>
      </c>
      <c r="K855">
        <v>9.7190589999999997</v>
      </c>
    </row>
    <row r="856" spans="1:11" x14ac:dyDescent="0.2">
      <c r="A856" t="s">
        <v>122</v>
      </c>
      <c r="B856" t="s">
        <v>4001</v>
      </c>
      <c r="C856" t="s">
        <v>171</v>
      </c>
      <c r="D856" t="s">
        <v>3282</v>
      </c>
      <c r="E856">
        <v>3</v>
      </c>
      <c r="F856">
        <v>34915</v>
      </c>
      <c r="G856">
        <v>3</v>
      </c>
      <c r="H856">
        <v>34915</v>
      </c>
      <c r="I856">
        <v>11.686</v>
      </c>
      <c r="J856">
        <v>11.686</v>
      </c>
      <c r="K856">
        <v>13.833128</v>
      </c>
    </row>
    <row r="857" spans="1:11" x14ac:dyDescent="0.2">
      <c r="A857" t="s">
        <v>122</v>
      </c>
      <c r="B857" t="s">
        <v>4002</v>
      </c>
      <c r="C857" t="s">
        <v>171</v>
      </c>
      <c r="D857" t="s">
        <v>4003</v>
      </c>
      <c r="E857">
        <v>6</v>
      </c>
      <c r="F857">
        <v>27652</v>
      </c>
      <c r="G857">
        <v>6</v>
      </c>
      <c r="H857">
        <v>27652</v>
      </c>
      <c r="I857">
        <v>7</v>
      </c>
      <c r="J857">
        <v>7</v>
      </c>
      <c r="K857">
        <v>11.270944999999999</v>
      </c>
    </row>
    <row r="858" spans="1:11" x14ac:dyDescent="0.2">
      <c r="A858" t="s">
        <v>122</v>
      </c>
      <c r="B858" t="s">
        <v>4004</v>
      </c>
      <c r="C858" t="s">
        <v>171</v>
      </c>
      <c r="D858" t="s">
        <v>4005</v>
      </c>
      <c r="E858">
        <v>6</v>
      </c>
      <c r="F858">
        <v>20993</v>
      </c>
      <c r="G858">
        <v>6</v>
      </c>
      <c r="H858">
        <v>20993</v>
      </c>
      <c r="I858">
        <v>9.8059999999999992</v>
      </c>
      <c r="J858">
        <v>9.8059999999999992</v>
      </c>
      <c r="K858">
        <v>7.870234</v>
      </c>
    </row>
    <row r="859" spans="1:11" x14ac:dyDescent="0.2">
      <c r="A859" t="s">
        <v>122</v>
      </c>
      <c r="B859" t="s">
        <v>4006</v>
      </c>
      <c r="C859" t="s">
        <v>171</v>
      </c>
      <c r="D859" t="s">
        <v>4007</v>
      </c>
      <c r="E859">
        <v>1</v>
      </c>
      <c r="F859">
        <v>22485</v>
      </c>
      <c r="G859">
        <v>1</v>
      </c>
      <c r="H859">
        <v>22485</v>
      </c>
      <c r="I859">
        <v>10</v>
      </c>
      <c r="J859">
        <v>10</v>
      </c>
      <c r="K859">
        <v>8.8887309999999999</v>
      </c>
    </row>
    <row r="860" spans="1:11" x14ac:dyDescent="0.2">
      <c r="A860" t="s">
        <v>122</v>
      </c>
      <c r="B860" t="s">
        <v>4008</v>
      </c>
      <c r="C860" t="s">
        <v>171</v>
      </c>
      <c r="D860" t="s">
        <v>2307</v>
      </c>
      <c r="E860">
        <v>2</v>
      </c>
      <c r="F860">
        <v>29795</v>
      </c>
      <c r="G860">
        <v>2</v>
      </c>
      <c r="H860">
        <v>29795</v>
      </c>
      <c r="I860">
        <v>10.358000000000001</v>
      </c>
      <c r="J860">
        <v>10.358000000000001</v>
      </c>
      <c r="K860">
        <v>12.123862000000001</v>
      </c>
    </row>
    <row r="861" spans="1:11" x14ac:dyDescent="0.2">
      <c r="A861" t="s">
        <v>122</v>
      </c>
      <c r="B861" t="s">
        <v>4009</v>
      </c>
      <c r="C861" t="s">
        <v>171</v>
      </c>
      <c r="D861" t="s">
        <v>4010</v>
      </c>
      <c r="E861">
        <v>2</v>
      </c>
      <c r="F861">
        <v>21513</v>
      </c>
      <c r="G861">
        <v>2</v>
      </c>
      <c r="H861">
        <v>21513</v>
      </c>
      <c r="I861">
        <v>13.36</v>
      </c>
      <c r="J861">
        <v>13.36</v>
      </c>
      <c r="K861">
        <v>8.0864119999999993</v>
      </c>
    </row>
    <row r="862" spans="1:11" x14ac:dyDescent="0.2">
      <c r="A862" t="s">
        <v>122</v>
      </c>
      <c r="B862" t="s">
        <v>4011</v>
      </c>
      <c r="C862" t="s">
        <v>171</v>
      </c>
      <c r="D862" t="s">
        <v>4012</v>
      </c>
      <c r="E862">
        <v>2</v>
      </c>
      <c r="F862">
        <v>24586</v>
      </c>
      <c r="G862">
        <v>2</v>
      </c>
      <c r="H862">
        <v>24586</v>
      </c>
      <c r="I862">
        <v>6.28</v>
      </c>
      <c r="J862">
        <v>6.28</v>
      </c>
      <c r="K862">
        <v>7.9904450000000002</v>
      </c>
    </row>
    <row r="863" spans="1:11" x14ac:dyDescent="0.2">
      <c r="A863" t="s">
        <v>122</v>
      </c>
      <c r="B863" t="s">
        <v>4013</v>
      </c>
      <c r="C863" t="s">
        <v>171</v>
      </c>
      <c r="D863" t="s">
        <v>4014</v>
      </c>
      <c r="E863">
        <v>3</v>
      </c>
      <c r="F863">
        <v>89789</v>
      </c>
      <c r="G863">
        <v>3</v>
      </c>
      <c r="H863">
        <v>89789</v>
      </c>
      <c r="I863">
        <v>20</v>
      </c>
      <c r="J863">
        <v>20</v>
      </c>
      <c r="K863">
        <v>36.306362</v>
      </c>
    </row>
    <row r="864" spans="1:11" x14ac:dyDescent="0.2">
      <c r="A864" t="s">
        <v>122</v>
      </c>
      <c r="B864" t="s">
        <v>4015</v>
      </c>
      <c r="C864" t="s">
        <v>171</v>
      </c>
      <c r="D864" t="s">
        <v>4016</v>
      </c>
      <c r="E864">
        <v>3</v>
      </c>
      <c r="F864">
        <v>50954</v>
      </c>
      <c r="G864">
        <v>3</v>
      </c>
      <c r="H864">
        <v>50954</v>
      </c>
      <c r="I864">
        <v>11</v>
      </c>
      <c r="J864">
        <v>11</v>
      </c>
      <c r="K864">
        <v>20.598011</v>
      </c>
    </row>
    <row r="865" spans="1:11" x14ac:dyDescent="0.2">
      <c r="A865" t="s">
        <v>122</v>
      </c>
      <c r="B865" t="s">
        <v>4017</v>
      </c>
      <c r="C865" t="s">
        <v>171</v>
      </c>
      <c r="D865" t="s">
        <v>2292</v>
      </c>
      <c r="E865">
        <v>4</v>
      </c>
      <c r="F865">
        <v>174155</v>
      </c>
      <c r="G865">
        <v>4</v>
      </c>
      <c r="H865">
        <v>174155</v>
      </c>
      <c r="I865">
        <v>18.190000000000001</v>
      </c>
      <c r="J865">
        <v>18.190000000000001</v>
      </c>
      <c r="K865">
        <v>69.913402000000005</v>
      </c>
    </row>
    <row r="866" spans="1:11" x14ac:dyDescent="0.2">
      <c r="A866" t="s">
        <v>126</v>
      </c>
      <c r="B866" t="s">
        <v>4018</v>
      </c>
      <c r="C866" t="s">
        <v>171</v>
      </c>
      <c r="D866" t="s">
        <v>4019</v>
      </c>
      <c r="E866">
        <v>14</v>
      </c>
      <c r="F866">
        <v>380763</v>
      </c>
      <c r="G866">
        <v>14</v>
      </c>
      <c r="H866">
        <v>380763</v>
      </c>
      <c r="I866">
        <v>41.77</v>
      </c>
      <c r="J866">
        <v>41.77</v>
      </c>
      <c r="K866">
        <v>198.99376000000001</v>
      </c>
    </row>
    <row r="867" spans="1:11" x14ac:dyDescent="0.2">
      <c r="A867" t="s">
        <v>126</v>
      </c>
      <c r="B867" t="s">
        <v>4020</v>
      </c>
      <c r="C867" t="s">
        <v>171</v>
      </c>
      <c r="D867" t="s">
        <v>2418</v>
      </c>
      <c r="E867">
        <v>4</v>
      </c>
      <c r="F867">
        <v>69530</v>
      </c>
      <c r="G867">
        <v>4</v>
      </c>
      <c r="H867">
        <v>69530</v>
      </c>
      <c r="I867">
        <v>23.48</v>
      </c>
      <c r="J867">
        <v>23.48</v>
      </c>
      <c r="K867">
        <v>30.468426999999998</v>
      </c>
    </row>
    <row r="868" spans="1:11" x14ac:dyDescent="0.2">
      <c r="A868" t="s">
        <v>126</v>
      </c>
      <c r="B868" t="s">
        <v>4021</v>
      </c>
      <c r="C868" t="s">
        <v>171</v>
      </c>
      <c r="D868" t="s">
        <v>4022</v>
      </c>
      <c r="E868">
        <v>2</v>
      </c>
      <c r="F868">
        <v>10263</v>
      </c>
      <c r="G868">
        <v>2</v>
      </c>
      <c r="H868">
        <v>10263</v>
      </c>
      <c r="I868">
        <v>5</v>
      </c>
      <c r="J868">
        <v>5</v>
      </c>
      <c r="K868">
        <v>5.2682229999999999</v>
      </c>
    </row>
    <row r="869" spans="1:11" x14ac:dyDescent="0.2">
      <c r="A869" t="s">
        <v>126</v>
      </c>
      <c r="B869" t="s">
        <v>4023</v>
      </c>
      <c r="C869" t="s">
        <v>171</v>
      </c>
      <c r="D869" t="s">
        <v>4024</v>
      </c>
      <c r="E869">
        <v>9</v>
      </c>
      <c r="F869">
        <v>60957</v>
      </c>
      <c r="G869">
        <v>9</v>
      </c>
      <c r="H869">
        <v>60957</v>
      </c>
      <c r="I869">
        <v>0</v>
      </c>
      <c r="J869">
        <v>70</v>
      </c>
      <c r="K869">
        <v>34.588206</v>
      </c>
    </row>
    <row r="870" spans="1:11" x14ac:dyDescent="0.2">
      <c r="A870" t="s">
        <v>127</v>
      </c>
      <c r="B870" t="s">
        <v>4025</v>
      </c>
      <c r="C870" t="s">
        <v>171</v>
      </c>
      <c r="D870" t="s">
        <v>4026</v>
      </c>
      <c r="E870">
        <v>2</v>
      </c>
      <c r="F870">
        <v>34867</v>
      </c>
      <c r="G870">
        <v>2</v>
      </c>
      <c r="H870">
        <v>34867</v>
      </c>
      <c r="I870">
        <v>7.5</v>
      </c>
      <c r="J870">
        <v>7.5</v>
      </c>
      <c r="K870">
        <v>16.212793999999999</v>
      </c>
    </row>
    <row r="871" spans="1:11" x14ac:dyDescent="0.2">
      <c r="A871" t="s">
        <v>127</v>
      </c>
      <c r="B871" t="s">
        <v>4027</v>
      </c>
      <c r="C871" t="s">
        <v>171</v>
      </c>
      <c r="D871" t="s">
        <v>4028</v>
      </c>
      <c r="E871">
        <v>1</v>
      </c>
      <c r="F871">
        <v>12520</v>
      </c>
      <c r="G871">
        <v>1</v>
      </c>
      <c r="H871">
        <v>12520</v>
      </c>
      <c r="I871">
        <v>5</v>
      </c>
      <c r="J871">
        <v>5</v>
      </c>
      <c r="K871">
        <v>6.9909910000000002</v>
      </c>
    </row>
    <row r="872" spans="1:11" x14ac:dyDescent="0.2">
      <c r="A872" t="s">
        <v>127</v>
      </c>
      <c r="B872" t="s">
        <v>4029</v>
      </c>
      <c r="C872" t="s">
        <v>171</v>
      </c>
      <c r="D872" t="s">
        <v>2441</v>
      </c>
      <c r="E872">
        <v>38</v>
      </c>
      <c r="F872">
        <v>210007</v>
      </c>
      <c r="G872">
        <v>38</v>
      </c>
      <c r="H872">
        <v>210007</v>
      </c>
      <c r="I872">
        <v>64</v>
      </c>
      <c r="J872">
        <v>64</v>
      </c>
      <c r="K872">
        <v>111.468902</v>
      </c>
    </row>
    <row r="873" spans="1:11" x14ac:dyDescent="0.2">
      <c r="A873" t="s">
        <v>127</v>
      </c>
      <c r="B873" t="s">
        <v>4030</v>
      </c>
      <c r="C873" t="s">
        <v>171</v>
      </c>
      <c r="D873" t="s">
        <v>3242</v>
      </c>
      <c r="E873">
        <v>9</v>
      </c>
      <c r="F873">
        <v>51976</v>
      </c>
      <c r="G873">
        <v>9</v>
      </c>
      <c r="H873">
        <v>51976</v>
      </c>
      <c r="I873">
        <v>51.7</v>
      </c>
      <c r="J873">
        <v>51.7</v>
      </c>
      <c r="K873">
        <v>22.950593999999999</v>
      </c>
    </row>
    <row r="874" spans="1:11" x14ac:dyDescent="0.2">
      <c r="A874" t="s">
        <v>127</v>
      </c>
      <c r="B874" t="s">
        <v>4031</v>
      </c>
      <c r="C874" t="s">
        <v>171</v>
      </c>
      <c r="D874" t="s">
        <v>4032</v>
      </c>
      <c r="E874">
        <v>1</v>
      </c>
      <c r="F874">
        <v>44285</v>
      </c>
      <c r="G874">
        <v>1</v>
      </c>
      <c r="H874">
        <v>44285</v>
      </c>
      <c r="I874">
        <v>39</v>
      </c>
      <c r="J874">
        <v>39</v>
      </c>
      <c r="K874">
        <v>23.952853000000001</v>
      </c>
    </row>
    <row r="875" spans="1:11" x14ac:dyDescent="0.2">
      <c r="A875" t="s">
        <v>129</v>
      </c>
      <c r="B875" t="s">
        <v>4033</v>
      </c>
      <c r="C875" t="s">
        <v>171</v>
      </c>
      <c r="D875" t="s">
        <v>4034</v>
      </c>
      <c r="E875">
        <v>5</v>
      </c>
      <c r="F875">
        <v>16216</v>
      </c>
      <c r="G875">
        <v>5</v>
      </c>
      <c r="H875">
        <v>16216</v>
      </c>
      <c r="I875">
        <v>8.6</v>
      </c>
      <c r="J875">
        <v>8.6</v>
      </c>
      <c r="K875">
        <v>8.8652289999999994</v>
      </c>
    </row>
    <row r="876" spans="1:11" x14ac:dyDescent="0.2">
      <c r="A876" t="s">
        <v>129</v>
      </c>
      <c r="B876" t="s">
        <v>4035</v>
      </c>
      <c r="C876" t="s">
        <v>171</v>
      </c>
      <c r="D876" t="s">
        <v>1598</v>
      </c>
      <c r="E876">
        <v>3</v>
      </c>
      <c r="F876">
        <v>18741</v>
      </c>
      <c r="G876">
        <v>3</v>
      </c>
      <c r="H876">
        <v>18741</v>
      </c>
      <c r="I876">
        <v>5.0599999999999996</v>
      </c>
      <c r="J876">
        <v>5.0599999999999996</v>
      </c>
      <c r="K876">
        <v>7.7988119999999999</v>
      </c>
    </row>
    <row r="877" spans="1:11" x14ac:dyDescent="0.2">
      <c r="A877" t="s">
        <v>129</v>
      </c>
      <c r="B877" t="s">
        <v>4036</v>
      </c>
      <c r="C877" t="s">
        <v>171</v>
      </c>
      <c r="D877" t="s">
        <v>4037</v>
      </c>
      <c r="E877">
        <v>3</v>
      </c>
      <c r="F877">
        <v>31730</v>
      </c>
      <c r="G877">
        <v>3</v>
      </c>
      <c r="H877">
        <v>31730</v>
      </c>
      <c r="I877">
        <v>6.92</v>
      </c>
      <c r="J877">
        <v>6.92</v>
      </c>
      <c r="K877">
        <v>12.218104</v>
      </c>
    </row>
    <row r="878" spans="1:11" x14ac:dyDescent="0.2">
      <c r="A878" t="s">
        <v>129</v>
      </c>
      <c r="B878" t="s">
        <v>4038</v>
      </c>
      <c r="C878" t="s">
        <v>171</v>
      </c>
      <c r="D878" t="s">
        <v>2458</v>
      </c>
      <c r="E878">
        <v>128</v>
      </c>
      <c r="F878">
        <v>397719</v>
      </c>
      <c r="G878">
        <v>128</v>
      </c>
      <c r="H878">
        <v>397719</v>
      </c>
      <c r="I878">
        <v>238.59</v>
      </c>
      <c r="J878">
        <v>238.59</v>
      </c>
      <c r="K878">
        <v>197.93634800000001</v>
      </c>
    </row>
    <row r="879" spans="1:11" x14ac:dyDescent="0.2">
      <c r="A879" t="s">
        <v>129</v>
      </c>
      <c r="B879" t="s">
        <v>4039</v>
      </c>
      <c r="C879" t="s">
        <v>171</v>
      </c>
      <c r="D879" t="s">
        <v>4040</v>
      </c>
      <c r="E879">
        <v>5</v>
      </c>
      <c r="F879">
        <v>30452</v>
      </c>
      <c r="G879">
        <v>5</v>
      </c>
      <c r="H879">
        <v>30452</v>
      </c>
      <c r="I879">
        <v>10</v>
      </c>
      <c r="J879">
        <v>10</v>
      </c>
      <c r="K879">
        <v>13.451229</v>
      </c>
    </row>
    <row r="880" spans="1:11" x14ac:dyDescent="0.2">
      <c r="A880" t="s">
        <v>129</v>
      </c>
      <c r="B880" t="s">
        <v>4041</v>
      </c>
      <c r="C880" t="s">
        <v>171</v>
      </c>
      <c r="D880" t="s">
        <v>4042</v>
      </c>
      <c r="E880">
        <v>2</v>
      </c>
      <c r="F880">
        <v>28678</v>
      </c>
      <c r="G880">
        <v>2</v>
      </c>
      <c r="H880">
        <v>28678</v>
      </c>
      <c r="I880">
        <v>10</v>
      </c>
      <c r="J880">
        <v>10</v>
      </c>
      <c r="K880">
        <v>11.914391</v>
      </c>
    </row>
    <row r="881" spans="1:11" x14ac:dyDescent="0.2">
      <c r="A881" t="s">
        <v>129</v>
      </c>
      <c r="B881" t="s">
        <v>4043</v>
      </c>
      <c r="C881" t="s">
        <v>171</v>
      </c>
      <c r="D881" t="s">
        <v>2080</v>
      </c>
      <c r="E881">
        <v>4</v>
      </c>
      <c r="F881">
        <v>51896</v>
      </c>
      <c r="G881">
        <v>4</v>
      </c>
      <c r="H881">
        <v>51896</v>
      </c>
      <c r="I881">
        <v>14.574999999999999</v>
      </c>
      <c r="J881">
        <v>14.574999999999999</v>
      </c>
      <c r="K881">
        <v>23.735320000000002</v>
      </c>
    </row>
    <row r="882" spans="1:11" x14ac:dyDescent="0.2">
      <c r="A882" t="s">
        <v>129</v>
      </c>
      <c r="B882" t="s">
        <v>4044</v>
      </c>
      <c r="C882" t="s">
        <v>171</v>
      </c>
      <c r="D882" t="s">
        <v>4045</v>
      </c>
      <c r="E882">
        <v>2</v>
      </c>
      <c r="F882">
        <v>14365</v>
      </c>
      <c r="G882">
        <v>2</v>
      </c>
      <c r="H882">
        <v>14365</v>
      </c>
      <c r="I882">
        <v>5</v>
      </c>
      <c r="J882">
        <v>5</v>
      </c>
      <c r="K882">
        <v>5.5382009999999999</v>
      </c>
    </row>
    <row r="883" spans="1:11" x14ac:dyDescent="0.2">
      <c r="A883" t="s">
        <v>129</v>
      </c>
      <c r="B883" t="s">
        <v>3997</v>
      </c>
      <c r="C883" t="s">
        <v>171</v>
      </c>
      <c r="D883" t="s">
        <v>3998</v>
      </c>
      <c r="E883">
        <v>2</v>
      </c>
      <c r="F883">
        <v>54777</v>
      </c>
      <c r="G883">
        <v>2</v>
      </c>
      <c r="H883">
        <v>54777</v>
      </c>
      <c r="I883">
        <v>15.96</v>
      </c>
      <c r="J883">
        <v>15.96</v>
      </c>
      <c r="K883">
        <v>27.339628999999999</v>
      </c>
    </row>
    <row r="884" spans="1:11" x14ac:dyDescent="0.2">
      <c r="A884" t="s">
        <v>129</v>
      </c>
      <c r="B884" t="s">
        <v>4046</v>
      </c>
      <c r="C884" t="s">
        <v>171</v>
      </c>
      <c r="D884" t="s">
        <v>4047</v>
      </c>
      <c r="E884">
        <v>6</v>
      </c>
      <c r="F884">
        <v>41417</v>
      </c>
      <c r="G884">
        <v>6</v>
      </c>
      <c r="H884">
        <v>41417</v>
      </c>
      <c r="I884">
        <v>5.3</v>
      </c>
      <c r="J884">
        <v>5.3</v>
      </c>
      <c r="K884">
        <v>17.726364</v>
      </c>
    </row>
    <row r="885" spans="1:11" x14ac:dyDescent="0.2">
      <c r="A885" t="s">
        <v>129</v>
      </c>
      <c r="B885" t="s">
        <v>3407</v>
      </c>
      <c r="C885" t="s">
        <v>171</v>
      </c>
      <c r="D885" t="s">
        <v>3408</v>
      </c>
      <c r="E885">
        <v>2</v>
      </c>
      <c r="F885">
        <v>18120</v>
      </c>
      <c r="G885">
        <v>2</v>
      </c>
      <c r="H885">
        <v>18120</v>
      </c>
      <c r="I885">
        <v>6</v>
      </c>
      <c r="J885">
        <v>6</v>
      </c>
      <c r="K885">
        <v>7.3833729999999997</v>
      </c>
    </row>
    <row r="886" spans="1:11" x14ac:dyDescent="0.2">
      <c r="A886" t="s">
        <v>129</v>
      </c>
      <c r="B886" t="s">
        <v>4048</v>
      </c>
      <c r="C886" t="s">
        <v>171</v>
      </c>
      <c r="D886" t="s">
        <v>4049</v>
      </c>
      <c r="E886">
        <v>1</v>
      </c>
      <c r="F886">
        <v>31534</v>
      </c>
      <c r="G886">
        <v>1</v>
      </c>
      <c r="H886">
        <v>31534</v>
      </c>
      <c r="I886">
        <v>5.57</v>
      </c>
      <c r="J886">
        <v>5.57</v>
      </c>
      <c r="K886">
        <v>15.308109999999999</v>
      </c>
    </row>
    <row r="887" spans="1:11" x14ac:dyDescent="0.2">
      <c r="A887" t="s">
        <v>129</v>
      </c>
      <c r="B887" t="s">
        <v>4050</v>
      </c>
      <c r="C887" t="s">
        <v>171</v>
      </c>
      <c r="D887" t="s">
        <v>4051</v>
      </c>
      <c r="E887">
        <v>2</v>
      </c>
      <c r="F887">
        <v>24278</v>
      </c>
      <c r="G887">
        <v>2</v>
      </c>
      <c r="H887">
        <v>24278</v>
      </c>
      <c r="I887">
        <v>8.0399999999999991</v>
      </c>
      <c r="J887">
        <v>8.0399999999999991</v>
      </c>
      <c r="K887">
        <v>10.160062</v>
      </c>
    </row>
    <row r="888" spans="1:11" x14ac:dyDescent="0.2">
      <c r="A888" t="s">
        <v>129</v>
      </c>
      <c r="B888" t="s">
        <v>4052</v>
      </c>
      <c r="C888" t="s">
        <v>171</v>
      </c>
      <c r="D888" t="s">
        <v>2469</v>
      </c>
      <c r="E888">
        <v>3</v>
      </c>
      <c r="F888">
        <v>68737</v>
      </c>
      <c r="G888">
        <v>3</v>
      </c>
      <c r="H888">
        <v>68737</v>
      </c>
      <c r="I888">
        <v>17.89</v>
      </c>
      <c r="J888">
        <v>17.89</v>
      </c>
      <c r="K888">
        <v>31.699477999999999</v>
      </c>
    </row>
    <row r="889" spans="1:11" x14ac:dyDescent="0.2">
      <c r="A889" t="s">
        <v>129</v>
      </c>
      <c r="B889" t="s">
        <v>4053</v>
      </c>
      <c r="C889" t="s">
        <v>171</v>
      </c>
      <c r="D889" t="s">
        <v>4054</v>
      </c>
      <c r="E889">
        <v>5</v>
      </c>
      <c r="F889">
        <v>19751</v>
      </c>
      <c r="G889">
        <v>5</v>
      </c>
      <c r="H889">
        <v>19751</v>
      </c>
      <c r="I889">
        <v>7.83</v>
      </c>
      <c r="J889">
        <v>7.83</v>
      </c>
      <c r="K889">
        <v>10.090809</v>
      </c>
    </row>
    <row r="890" spans="1:11" x14ac:dyDescent="0.2">
      <c r="A890" t="s">
        <v>129</v>
      </c>
      <c r="B890" t="s">
        <v>4055</v>
      </c>
      <c r="C890" t="s">
        <v>171</v>
      </c>
      <c r="D890" t="s">
        <v>4056</v>
      </c>
      <c r="E890">
        <v>3</v>
      </c>
      <c r="F890">
        <v>34757</v>
      </c>
      <c r="G890">
        <v>3</v>
      </c>
      <c r="H890">
        <v>34757</v>
      </c>
      <c r="I890">
        <v>10.17</v>
      </c>
      <c r="J890">
        <v>10.17</v>
      </c>
      <c r="K890">
        <v>13.401382</v>
      </c>
    </row>
    <row r="891" spans="1:11" x14ac:dyDescent="0.2">
      <c r="A891" t="s">
        <v>129</v>
      </c>
      <c r="B891" t="s">
        <v>4057</v>
      </c>
      <c r="C891" t="s">
        <v>171</v>
      </c>
      <c r="D891" t="s">
        <v>1789</v>
      </c>
      <c r="E891">
        <v>4</v>
      </c>
      <c r="F891">
        <v>35306</v>
      </c>
      <c r="G891">
        <v>4</v>
      </c>
      <c r="H891">
        <v>35306</v>
      </c>
      <c r="I891">
        <v>10</v>
      </c>
      <c r="J891">
        <v>10</v>
      </c>
      <c r="K891">
        <v>16.027569</v>
      </c>
    </row>
    <row r="892" spans="1:11" x14ac:dyDescent="0.2">
      <c r="A892" t="s">
        <v>129</v>
      </c>
      <c r="B892" t="s">
        <v>4058</v>
      </c>
      <c r="C892" t="s">
        <v>171</v>
      </c>
      <c r="D892" t="s">
        <v>4059</v>
      </c>
      <c r="E892">
        <v>2</v>
      </c>
      <c r="F892">
        <v>28745</v>
      </c>
      <c r="G892">
        <v>2</v>
      </c>
      <c r="H892">
        <v>28745</v>
      </c>
      <c r="I892">
        <v>10</v>
      </c>
      <c r="J892">
        <v>10</v>
      </c>
      <c r="K892">
        <v>12.627659</v>
      </c>
    </row>
    <row r="893" spans="1:11" x14ac:dyDescent="0.2">
      <c r="A893" t="s">
        <v>129</v>
      </c>
      <c r="B893" t="s">
        <v>4060</v>
      </c>
      <c r="C893" t="s">
        <v>171</v>
      </c>
      <c r="D893" t="s">
        <v>4061</v>
      </c>
      <c r="E893">
        <v>3</v>
      </c>
      <c r="F893">
        <v>19177</v>
      </c>
      <c r="G893">
        <v>3</v>
      </c>
      <c r="H893">
        <v>19177</v>
      </c>
      <c r="I893">
        <v>5</v>
      </c>
      <c r="J893">
        <v>5</v>
      </c>
      <c r="K893">
        <v>7.7738170000000002</v>
      </c>
    </row>
    <row r="894" spans="1:11" x14ac:dyDescent="0.2">
      <c r="A894" t="s">
        <v>129</v>
      </c>
      <c r="B894" t="s">
        <v>4062</v>
      </c>
      <c r="C894" t="s">
        <v>171</v>
      </c>
      <c r="D894" t="s">
        <v>4063</v>
      </c>
      <c r="E894">
        <v>2</v>
      </c>
      <c r="F894">
        <v>17819</v>
      </c>
      <c r="G894">
        <v>2</v>
      </c>
      <c r="H894">
        <v>17819</v>
      </c>
      <c r="I894">
        <v>5</v>
      </c>
      <c r="J894">
        <v>5</v>
      </c>
      <c r="K894">
        <v>7.1885110000000001</v>
      </c>
    </row>
    <row r="895" spans="1:11" x14ac:dyDescent="0.2">
      <c r="A895" t="s">
        <v>129</v>
      </c>
      <c r="B895" t="s">
        <v>4064</v>
      </c>
      <c r="C895" t="s">
        <v>171</v>
      </c>
      <c r="D895" t="s">
        <v>4065</v>
      </c>
      <c r="E895">
        <v>1</v>
      </c>
      <c r="F895">
        <v>20186</v>
      </c>
      <c r="G895">
        <v>1</v>
      </c>
      <c r="H895">
        <v>20186</v>
      </c>
      <c r="I895">
        <v>9.6999999999999993</v>
      </c>
      <c r="J895">
        <v>9.6999999999999993</v>
      </c>
      <c r="K895">
        <v>8.3151139999999995</v>
      </c>
    </row>
    <row r="896" spans="1:11" x14ac:dyDescent="0.2">
      <c r="A896" t="s">
        <v>129</v>
      </c>
      <c r="B896" t="s">
        <v>4066</v>
      </c>
      <c r="C896" t="s">
        <v>171</v>
      </c>
      <c r="D896" t="s">
        <v>4067</v>
      </c>
      <c r="E896">
        <v>1</v>
      </c>
      <c r="F896">
        <v>45560</v>
      </c>
      <c r="G896">
        <v>1</v>
      </c>
      <c r="H896">
        <v>45560</v>
      </c>
      <c r="I896">
        <v>5</v>
      </c>
      <c r="J896">
        <v>5</v>
      </c>
      <c r="K896">
        <v>18.530913999999999</v>
      </c>
    </row>
    <row r="897" spans="1:11" x14ac:dyDescent="0.2">
      <c r="A897" t="s">
        <v>129</v>
      </c>
      <c r="B897" t="s">
        <v>4068</v>
      </c>
      <c r="C897" t="s">
        <v>171</v>
      </c>
      <c r="D897" t="s">
        <v>2530</v>
      </c>
      <c r="E897">
        <v>2</v>
      </c>
      <c r="F897">
        <v>20362</v>
      </c>
      <c r="G897">
        <v>2</v>
      </c>
      <c r="H897">
        <v>20362</v>
      </c>
      <c r="I897">
        <v>6.54</v>
      </c>
      <c r="J897">
        <v>6.54</v>
      </c>
      <c r="K897">
        <v>8.5883870000000009</v>
      </c>
    </row>
    <row r="898" spans="1:11" x14ac:dyDescent="0.2">
      <c r="A898" t="s">
        <v>129</v>
      </c>
      <c r="B898" t="s">
        <v>4069</v>
      </c>
      <c r="C898" t="s">
        <v>171</v>
      </c>
      <c r="D898" t="s">
        <v>1360</v>
      </c>
      <c r="E898">
        <v>7</v>
      </c>
      <c r="F898">
        <v>52790</v>
      </c>
      <c r="G898">
        <v>7</v>
      </c>
      <c r="H898">
        <v>52790</v>
      </c>
      <c r="I898">
        <v>6</v>
      </c>
      <c r="J898">
        <v>6</v>
      </c>
      <c r="K898">
        <v>22.135909000000002</v>
      </c>
    </row>
    <row r="899" spans="1:11" x14ac:dyDescent="0.2">
      <c r="A899" t="s">
        <v>129</v>
      </c>
      <c r="B899" t="s">
        <v>3430</v>
      </c>
      <c r="C899" t="s">
        <v>171</v>
      </c>
      <c r="D899" t="s">
        <v>3431</v>
      </c>
      <c r="E899">
        <v>1</v>
      </c>
      <c r="F899">
        <v>19532</v>
      </c>
      <c r="G899">
        <v>1</v>
      </c>
      <c r="H899">
        <v>19532</v>
      </c>
      <c r="I899">
        <v>5</v>
      </c>
      <c r="J899">
        <v>5</v>
      </c>
      <c r="K899">
        <v>8.1072839999999999</v>
      </c>
    </row>
    <row r="900" spans="1:11" x14ac:dyDescent="0.2">
      <c r="A900" t="s">
        <v>129</v>
      </c>
      <c r="B900" t="s">
        <v>4070</v>
      </c>
      <c r="C900" t="s">
        <v>171</v>
      </c>
      <c r="D900" t="s">
        <v>1883</v>
      </c>
      <c r="E900">
        <v>2</v>
      </c>
      <c r="F900">
        <v>20807</v>
      </c>
      <c r="G900">
        <v>2</v>
      </c>
      <c r="H900">
        <v>20807</v>
      </c>
      <c r="I900">
        <v>5.18</v>
      </c>
      <c r="J900">
        <v>5.18</v>
      </c>
      <c r="K900">
        <v>8.7458930000000006</v>
      </c>
    </row>
    <row r="901" spans="1:11" x14ac:dyDescent="0.2">
      <c r="A901" t="s">
        <v>129</v>
      </c>
      <c r="B901" t="s">
        <v>3020</v>
      </c>
      <c r="C901" t="s">
        <v>171</v>
      </c>
      <c r="D901" t="s">
        <v>3021</v>
      </c>
      <c r="E901">
        <v>2</v>
      </c>
      <c r="F901">
        <v>25547</v>
      </c>
      <c r="G901">
        <v>2</v>
      </c>
      <c r="H901">
        <v>25547</v>
      </c>
      <c r="I901">
        <v>7.03</v>
      </c>
      <c r="J901">
        <v>7.03</v>
      </c>
      <c r="K901">
        <v>10.504860000000001</v>
      </c>
    </row>
    <row r="902" spans="1:11" x14ac:dyDescent="0.2">
      <c r="A902" t="s">
        <v>129</v>
      </c>
      <c r="B902" t="s">
        <v>4071</v>
      </c>
      <c r="C902" t="s">
        <v>171</v>
      </c>
      <c r="D902" t="s">
        <v>4072</v>
      </c>
      <c r="E902">
        <v>11</v>
      </c>
      <c r="F902">
        <v>44279</v>
      </c>
      <c r="G902">
        <v>11</v>
      </c>
      <c r="H902">
        <v>44279</v>
      </c>
      <c r="I902">
        <v>56.27</v>
      </c>
      <c r="J902">
        <v>56.27</v>
      </c>
      <c r="K902">
        <v>18.732412</v>
      </c>
    </row>
    <row r="903" spans="1:11" x14ac:dyDescent="0.2">
      <c r="A903" t="s">
        <v>131</v>
      </c>
      <c r="B903" t="s">
        <v>4073</v>
      </c>
      <c r="C903" t="s">
        <v>171</v>
      </c>
      <c r="D903" t="s">
        <v>2536</v>
      </c>
      <c r="E903">
        <v>78</v>
      </c>
      <c r="F903">
        <v>600560</v>
      </c>
      <c r="G903">
        <v>79</v>
      </c>
      <c r="H903">
        <v>603360</v>
      </c>
      <c r="I903">
        <v>228</v>
      </c>
      <c r="J903">
        <v>231.31</v>
      </c>
      <c r="K903">
        <v>342.539807</v>
      </c>
    </row>
    <row r="904" spans="1:11" x14ac:dyDescent="0.2">
      <c r="A904" t="s">
        <v>131</v>
      </c>
      <c r="B904" t="s">
        <v>4074</v>
      </c>
      <c r="C904" t="s">
        <v>171</v>
      </c>
      <c r="D904" t="s">
        <v>4075</v>
      </c>
      <c r="E904">
        <v>2</v>
      </c>
      <c r="F904">
        <v>26475</v>
      </c>
      <c r="G904">
        <v>2</v>
      </c>
      <c r="H904">
        <v>26475</v>
      </c>
      <c r="I904">
        <v>11</v>
      </c>
      <c r="J904">
        <v>11</v>
      </c>
      <c r="K904">
        <v>12.990869999999999</v>
      </c>
    </row>
    <row r="905" spans="1:11" x14ac:dyDescent="0.2">
      <c r="A905" t="s">
        <v>131</v>
      </c>
      <c r="B905" t="s">
        <v>4076</v>
      </c>
      <c r="C905" t="s">
        <v>171</v>
      </c>
      <c r="D905" t="s">
        <v>2559</v>
      </c>
      <c r="E905">
        <v>4</v>
      </c>
      <c r="F905">
        <v>27805</v>
      </c>
      <c r="G905">
        <v>4</v>
      </c>
      <c r="H905">
        <v>27805</v>
      </c>
      <c r="I905">
        <v>8.875</v>
      </c>
      <c r="J905">
        <v>8.875</v>
      </c>
      <c r="K905">
        <v>15.319381</v>
      </c>
    </row>
    <row r="906" spans="1:11" x14ac:dyDescent="0.2">
      <c r="A906" t="s">
        <v>131</v>
      </c>
      <c r="B906" t="s">
        <v>4077</v>
      </c>
      <c r="C906" t="s">
        <v>171</v>
      </c>
      <c r="D906" t="s">
        <v>2549</v>
      </c>
      <c r="E906">
        <v>10</v>
      </c>
      <c r="F906">
        <v>98470</v>
      </c>
      <c r="G906">
        <v>10</v>
      </c>
      <c r="H906">
        <v>98470</v>
      </c>
      <c r="I906">
        <v>0</v>
      </c>
      <c r="J906">
        <v>7.65</v>
      </c>
      <c r="K906">
        <v>49.764251999999999</v>
      </c>
    </row>
    <row r="907" spans="1:11" x14ac:dyDescent="0.2">
      <c r="A907" t="s">
        <v>131</v>
      </c>
      <c r="B907" t="s">
        <v>4078</v>
      </c>
      <c r="C907" t="s">
        <v>171</v>
      </c>
      <c r="D907" t="s">
        <v>4079</v>
      </c>
      <c r="E907">
        <v>4</v>
      </c>
      <c r="F907">
        <v>15903</v>
      </c>
      <c r="G907">
        <v>4</v>
      </c>
      <c r="H907">
        <v>15903</v>
      </c>
      <c r="I907">
        <v>5</v>
      </c>
      <c r="J907">
        <v>5</v>
      </c>
      <c r="K907">
        <v>7.967409</v>
      </c>
    </row>
    <row r="908" spans="1:11" x14ac:dyDescent="0.2">
      <c r="A908" t="s">
        <v>132</v>
      </c>
      <c r="B908" t="s">
        <v>4080</v>
      </c>
      <c r="C908" t="s">
        <v>171</v>
      </c>
      <c r="D908" t="s">
        <v>4081</v>
      </c>
      <c r="E908">
        <v>2</v>
      </c>
      <c r="F908">
        <v>38466</v>
      </c>
      <c r="G908">
        <v>2</v>
      </c>
      <c r="H908">
        <v>38466</v>
      </c>
      <c r="I908">
        <v>21.9</v>
      </c>
      <c r="J908">
        <v>21.9</v>
      </c>
      <c r="K908">
        <v>22.635293000000001</v>
      </c>
    </row>
    <row r="909" spans="1:11" x14ac:dyDescent="0.2">
      <c r="A909" t="s">
        <v>132</v>
      </c>
      <c r="B909" t="s">
        <v>4082</v>
      </c>
      <c r="C909" t="s">
        <v>171</v>
      </c>
      <c r="D909" t="s">
        <v>4083</v>
      </c>
      <c r="E909">
        <v>45</v>
      </c>
      <c r="F909">
        <v>628896</v>
      </c>
      <c r="G909">
        <v>45</v>
      </c>
      <c r="H909">
        <v>628896</v>
      </c>
      <c r="I909">
        <v>2288.5</v>
      </c>
      <c r="J909">
        <v>8914.5</v>
      </c>
      <c r="K909">
        <v>348.03777300000002</v>
      </c>
    </row>
    <row r="910" spans="1:11" x14ac:dyDescent="0.2">
      <c r="A910" t="s">
        <v>132</v>
      </c>
      <c r="B910" t="s">
        <v>4084</v>
      </c>
      <c r="C910" t="s">
        <v>171</v>
      </c>
      <c r="D910" t="s">
        <v>4085</v>
      </c>
      <c r="E910">
        <v>4</v>
      </c>
      <c r="F910">
        <v>57310</v>
      </c>
      <c r="G910">
        <v>4</v>
      </c>
      <c r="H910">
        <v>57310</v>
      </c>
      <c r="I910">
        <v>110.64</v>
      </c>
      <c r="J910">
        <v>110.64</v>
      </c>
      <c r="K910">
        <v>28.836265000000001</v>
      </c>
    </row>
    <row r="911" spans="1:11" x14ac:dyDescent="0.2">
      <c r="A911" t="s">
        <v>132</v>
      </c>
      <c r="B911" t="s">
        <v>4086</v>
      </c>
      <c r="C911" t="s">
        <v>171</v>
      </c>
      <c r="D911" t="s">
        <v>4087</v>
      </c>
      <c r="E911">
        <v>2</v>
      </c>
      <c r="F911">
        <v>86045</v>
      </c>
      <c r="G911">
        <v>2</v>
      </c>
      <c r="H911">
        <v>86045</v>
      </c>
      <c r="I911">
        <v>35</v>
      </c>
      <c r="J911">
        <v>35</v>
      </c>
      <c r="K911">
        <v>257.07156099999997</v>
      </c>
    </row>
    <row r="912" spans="1:11" x14ac:dyDescent="0.2">
      <c r="A912" t="s">
        <v>132</v>
      </c>
      <c r="B912" t="s">
        <v>4088</v>
      </c>
      <c r="C912" t="s">
        <v>171</v>
      </c>
      <c r="D912" t="s">
        <v>4089</v>
      </c>
      <c r="E912">
        <v>5</v>
      </c>
      <c r="F912">
        <v>81494</v>
      </c>
      <c r="G912">
        <v>5</v>
      </c>
      <c r="H912">
        <v>81494</v>
      </c>
      <c r="I912">
        <v>312</v>
      </c>
      <c r="J912">
        <v>312</v>
      </c>
      <c r="K912">
        <v>48.578951000000004</v>
      </c>
    </row>
    <row r="913" spans="1:11" x14ac:dyDescent="0.2">
      <c r="A913" t="s">
        <v>132</v>
      </c>
      <c r="B913" t="s">
        <v>4090</v>
      </c>
      <c r="C913" t="s">
        <v>171</v>
      </c>
      <c r="D913" t="s">
        <v>4091</v>
      </c>
      <c r="E913">
        <v>2</v>
      </c>
      <c r="F913">
        <v>50289</v>
      </c>
      <c r="G913">
        <v>2</v>
      </c>
      <c r="H913">
        <v>50289</v>
      </c>
      <c r="I913">
        <v>18.66</v>
      </c>
      <c r="J913">
        <v>18.66</v>
      </c>
      <c r="K913">
        <v>31.593748999999999</v>
      </c>
    </row>
    <row r="914" spans="1:11" x14ac:dyDescent="0.2">
      <c r="A914" t="s">
        <v>132</v>
      </c>
      <c r="B914" t="s">
        <v>4092</v>
      </c>
      <c r="C914" t="s">
        <v>171</v>
      </c>
      <c r="D914" t="s">
        <v>4093</v>
      </c>
      <c r="E914">
        <v>1</v>
      </c>
      <c r="F914">
        <v>57600</v>
      </c>
      <c r="G914">
        <v>1</v>
      </c>
      <c r="H914">
        <v>57600</v>
      </c>
      <c r="I914">
        <v>32.58</v>
      </c>
      <c r="J914">
        <v>32.58</v>
      </c>
      <c r="K914">
        <v>35.376899999999999</v>
      </c>
    </row>
    <row r="915" spans="1:11" x14ac:dyDescent="0.2">
      <c r="A915" t="s">
        <v>132</v>
      </c>
      <c r="B915" t="s">
        <v>4094</v>
      </c>
      <c r="C915" t="s">
        <v>171</v>
      </c>
      <c r="D915" t="s">
        <v>2604</v>
      </c>
      <c r="E915">
        <v>2</v>
      </c>
      <c r="F915">
        <v>59672</v>
      </c>
      <c r="G915">
        <v>2</v>
      </c>
      <c r="H915">
        <v>59672</v>
      </c>
      <c r="I915">
        <v>46.5</v>
      </c>
      <c r="J915">
        <v>46.5</v>
      </c>
      <c r="K915">
        <v>33.601472000000001</v>
      </c>
    </row>
    <row r="916" spans="1:11" x14ac:dyDescent="0.2">
      <c r="A916" t="s">
        <v>132</v>
      </c>
      <c r="B916" t="s">
        <v>4095</v>
      </c>
      <c r="C916" t="s">
        <v>171</v>
      </c>
      <c r="D916" t="s">
        <v>4096</v>
      </c>
      <c r="E916">
        <v>3</v>
      </c>
      <c r="F916">
        <v>40810</v>
      </c>
      <c r="G916">
        <v>3</v>
      </c>
      <c r="H916">
        <v>40810</v>
      </c>
      <c r="I916">
        <v>27.09</v>
      </c>
      <c r="J916">
        <v>27.09</v>
      </c>
      <c r="K916">
        <v>19.713775999999999</v>
      </c>
    </row>
    <row r="917" spans="1:11" x14ac:dyDescent="0.2">
      <c r="A917" t="s">
        <v>132</v>
      </c>
      <c r="B917" t="s">
        <v>4097</v>
      </c>
      <c r="C917" t="s">
        <v>171</v>
      </c>
      <c r="D917" t="s">
        <v>4081</v>
      </c>
      <c r="E917">
        <v>12</v>
      </c>
      <c r="F917">
        <v>48347</v>
      </c>
      <c r="G917">
        <v>12</v>
      </c>
      <c r="H917">
        <v>48347</v>
      </c>
      <c r="I917">
        <v>24.68</v>
      </c>
      <c r="J917">
        <v>24.68</v>
      </c>
      <c r="K917">
        <v>30.280318000000001</v>
      </c>
    </row>
    <row r="918" spans="1:11" x14ac:dyDescent="0.2">
      <c r="A918" t="s">
        <v>132</v>
      </c>
      <c r="B918" t="s">
        <v>4098</v>
      </c>
      <c r="C918" t="s">
        <v>171</v>
      </c>
      <c r="D918" t="s">
        <v>2598</v>
      </c>
      <c r="E918">
        <v>9</v>
      </c>
      <c r="F918">
        <v>158308</v>
      </c>
      <c r="G918">
        <v>9</v>
      </c>
      <c r="H918">
        <v>158308</v>
      </c>
      <c r="I918">
        <v>54.82</v>
      </c>
      <c r="J918">
        <v>54.82</v>
      </c>
      <c r="K918">
        <v>89.858545000000007</v>
      </c>
    </row>
    <row r="919" spans="1:11" x14ac:dyDescent="0.2">
      <c r="A919" t="s">
        <v>132</v>
      </c>
      <c r="B919" t="s">
        <v>4099</v>
      </c>
      <c r="C919" t="s">
        <v>171</v>
      </c>
      <c r="D919" t="s">
        <v>2592</v>
      </c>
      <c r="E919">
        <v>2</v>
      </c>
      <c r="F919">
        <v>41810</v>
      </c>
      <c r="G919">
        <v>2</v>
      </c>
      <c r="H919">
        <v>41810</v>
      </c>
      <c r="I919">
        <v>10.31</v>
      </c>
      <c r="J919">
        <v>15.420000000000002</v>
      </c>
      <c r="K919">
        <v>18.602361999999999</v>
      </c>
    </row>
    <row r="920" spans="1:11" x14ac:dyDescent="0.2">
      <c r="A920" t="s">
        <v>132</v>
      </c>
      <c r="B920" t="s">
        <v>4100</v>
      </c>
      <c r="C920" t="s">
        <v>171</v>
      </c>
      <c r="D920" t="s">
        <v>446</v>
      </c>
      <c r="E920">
        <v>2</v>
      </c>
      <c r="F920">
        <v>47618</v>
      </c>
      <c r="G920">
        <v>2</v>
      </c>
      <c r="H920">
        <v>47618</v>
      </c>
      <c r="I920">
        <v>0</v>
      </c>
      <c r="J920">
        <v>39.81</v>
      </c>
      <c r="K920">
        <v>28.575365999999999</v>
      </c>
    </row>
    <row r="921" spans="1:11" x14ac:dyDescent="0.2">
      <c r="A921" t="s">
        <v>132</v>
      </c>
      <c r="B921" t="s">
        <v>4101</v>
      </c>
      <c r="C921" t="s">
        <v>171</v>
      </c>
      <c r="D921" t="s">
        <v>4102</v>
      </c>
      <c r="E921">
        <v>3</v>
      </c>
      <c r="F921">
        <v>35019</v>
      </c>
      <c r="G921">
        <v>3</v>
      </c>
      <c r="H921">
        <v>35019</v>
      </c>
      <c r="I921">
        <v>6.05</v>
      </c>
      <c r="J921">
        <v>6.05</v>
      </c>
      <c r="K921">
        <v>15.777022000000001</v>
      </c>
    </row>
    <row r="922" spans="1:11" x14ac:dyDescent="0.2">
      <c r="A922" t="s">
        <v>132</v>
      </c>
      <c r="B922" t="s">
        <v>4103</v>
      </c>
      <c r="C922" t="s">
        <v>171</v>
      </c>
      <c r="D922" t="s">
        <v>4104</v>
      </c>
      <c r="E922">
        <v>3</v>
      </c>
      <c r="F922">
        <v>111603</v>
      </c>
      <c r="G922">
        <v>3</v>
      </c>
      <c r="H922">
        <v>111603</v>
      </c>
      <c r="I922">
        <v>35</v>
      </c>
      <c r="J922">
        <v>35</v>
      </c>
      <c r="K922">
        <v>63.733803000000002</v>
      </c>
    </row>
    <row r="923" spans="1:11" x14ac:dyDescent="0.2">
      <c r="A923" t="s">
        <v>132</v>
      </c>
      <c r="B923" t="s">
        <v>4105</v>
      </c>
      <c r="C923" t="s">
        <v>171</v>
      </c>
      <c r="D923" t="s">
        <v>4106</v>
      </c>
      <c r="E923">
        <v>9</v>
      </c>
      <c r="F923">
        <v>99364</v>
      </c>
      <c r="G923">
        <v>9</v>
      </c>
      <c r="H923">
        <v>99364</v>
      </c>
      <c r="I923">
        <v>0</v>
      </c>
      <c r="J923">
        <v>41.4</v>
      </c>
      <c r="K923">
        <v>45.209851999999998</v>
      </c>
    </row>
    <row r="924" spans="1:11" x14ac:dyDescent="0.2">
      <c r="A924" t="s">
        <v>132</v>
      </c>
      <c r="B924" t="s">
        <v>4107</v>
      </c>
      <c r="C924" t="s">
        <v>171</v>
      </c>
      <c r="D924" t="s">
        <v>4108</v>
      </c>
      <c r="E924">
        <v>1</v>
      </c>
      <c r="F924">
        <v>45803</v>
      </c>
      <c r="G924">
        <v>1</v>
      </c>
      <c r="H924">
        <v>45803</v>
      </c>
      <c r="I924">
        <v>21.84</v>
      </c>
      <c r="J924">
        <v>21.84</v>
      </c>
      <c r="K924">
        <v>23.363672999999999</v>
      </c>
    </row>
    <row r="925" spans="1:11" x14ac:dyDescent="0.2">
      <c r="A925" t="s">
        <v>132</v>
      </c>
      <c r="B925" t="s">
        <v>4109</v>
      </c>
      <c r="C925" t="s">
        <v>171</v>
      </c>
      <c r="D925" t="s">
        <v>2602</v>
      </c>
      <c r="E925">
        <v>2</v>
      </c>
      <c r="F925">
        <v>16038</v>
      </c>
      <c r="G925">
        <v>2</v>
      </c>
      <c r="H925">
        <v>16038</v>
      </c>
      <c r="I925">
        <v>7.35</v>
      </c>
      <c r="J925">
        <v>7.35</v>
      </c>
      <c r="K925">
        <v>7.3696039999999998</v>
      </c>
    </row>
    <row r="926" spans="1:11" x14ac:dyDescent="0.2">
      <c r="A926" t="s">
        <v>132</v>
      </c>
      <c r="B926" t="s">
        <v>4110</v>
      </c>
      <c r="C926" t="s">
        <v>171</v>
      </c>
      <c r="D926" t="s">
        <v>4111</v>
      </c>
      <c r="E926">
        <v>4</v>
      </c>
      <c r="F926">
        <v>38442</v>
      </c>
      <c r="G926">
        <v>4</v>
      </c>
      <c r="H926">
        <v>38442</v>
      </c>
      <c r="I926">
        <v>5.51</v>
      </c>
      <c r="J926">
        <v>13.18</v>
      </c>
      <c r="K926">
        <v>17.573568999999999</v>
      </c>
    </row>
    <row r="927" spans="1:11" x14ac:dyDescent="0.2">
      <c r="A927" t="s">
        <v>132</v>
      </c>
      <c r="B927" t="s">
        <v>4112</v>
      </c>
      <c r="C927" t="s">
        <v>171</v>
      </c>
      <c r="D927" t="s">
        <v>2610</v>
      </c>
      <c r="E927">
        <v>5</v>
      </c>
      <c r="F927">
        <v>45733</v>
      </c>
      <c r="G927">
        <v>5</v>
      </c>
      <c r="H927">
        <v>45733</v>
      </c>
      <c r="I927">
        <v>9.44</v>
      </c>
      <c r="J927">
        <v>9.44</v>
      </c>
      <c r="K927">
        <v>22.694492</v>
      </c>
    </row>
    <row r="928" spans="1:11" x14ac:dyDescent="0.2">
      <c r="A928" t="s">
        <v>132</v>
      </c>
      <c r="B928" t="s">
        <v>4113</v>
      </c>
      <c r="C928" t="s">
        <v>171</v>
      </c>
      <c r="D928" t="s">
        <v>4114</v>
      </c>
      <c r="E928">
        <v>6</v>
      </c>
      <c r="F928">
        <v>68877</v>
      </c>
      <c r="G928">
        <v>6</v>
      </c>
      <c r="H928">
        <v>68877</v>
      </c>
      <c r="I928">
        <v>15.5</v>
      </c>
      <c r="J928">
        <v>22.5</v>
      </c>
      <c r="K928">
        <v>27.458046</v>
      </c>
    </row>
    <row r="929" spans="1:11" x14ac:dyDescent="0.2">
      <c r="A929" t="s">
        <v>132</v>
      </c>
      <c r="B929" t="s">
        <v>4115</v>
      </c>
      <c r="C929" t="s">
        <v>171</v>
      </c>
      <c r="D929" t="s">
        <v>4116</v>
      </c>
      <c r="E929">
        <v>6</v>
      </c>
      <c r="F929">
        <v>61350</v>
      </c>
      <c r="G929">
        <v>6</v>
      </c>
      <c r="H929">
        <v>61350</v>
      </c>
      <c r="I929">
        <v>12.74</v>
      </c>
      <c r="J929">
        <v>12.74</v>
      </c>
      <c r="K929">
        <v>28.000722</v>
      </c>
    </row>
    <row r="930" spans="1:11" x14ac:dyDescent="0.2">
      <c r="A930" t="s">
        <v>132</v>
      </c>
      <c r="B930" t="s">
        <v>4117</v>
      </c>
      <c r="C930" t="s">
        <v>171</v>
      </c>
      <c r="D930" t="s">
        <v>4118</v>
      </c>
      <c r="E930">
        <v>2</v>
      </c>
      <c r="F930">
        <v>85698</v>
      </c>
      <c r="G930">
        <v>2</v>
      </c>
      <c r="H930">
        <v>85698</v>
      </c>
      <c r="I930">
        <v>34.549999999999997</v>
      </c>
      <c r="J930">
        <v>34.549999999999997</v>
      </c>
      <c r="K930">
        <v>46.847965000000002</v>
      </c>
    </row>
    <row r="931" spans="1:11" x14ac:dyDescent="0.2">
      <c r="A931" t="s">
        <v>132</v>
      </c>
      <c r="B931" t="s">
        <v>4119</v>
      </c>
      <c r="C931" t="s">
        <v>171</v>
      </c>
      <c r="D931" t="s">
        <v>2608</v>
      </c>
      <c r="E931">
        <v>5</v>
      </c>
      <c r="F931">
        <v>68975</v>
      </c>
      <c r="G931">
        <v>5</v>
      </c>
      <c r="H931">
        <v>68975</v>
      </c>
      <c r="I931">
        <v>0</v>
      </c>
      <c r="J931">
        <v>38.08</v>
      </c>
      <c r="K931">
        <v>39.806213999999997</v>
      </c>
    </row>
    <row r="932" spans="1:11" x14ac:dyDescent="0.2">
      <c r="A932" t="s">
        <v>132</v>
      </c>
      <c r="B932" t="s">
        <v>4120</v>
      </c>
      <c r="C932" t="s">
        <v>171</v>
      </c>
      <c r="D932" t="s">
        <v>2080</v>
      </c>
      <c r="E932">
        <v>0</v>
      </c>
      <c r="F932">
        <v>0</v>
      </c>
      <c r="G932">
        <v>2</v>
      </c>
      <c r="H932">
        <v>19295</v>
      </c>
      <c r="I932">
        <v>0</v>
      </c>
      <c r="J932">
        <v>18.8</v>
      </c>
      <c r="K932">
        <v>17.502724000000001</v>
      </c>
    </row>
    <row r="933" spans="1:11" x14ac:dyDescent="0.2">
      <c r="A933" t="s">
        <v>133</v>
      </c>
      <c r="B933" t="s">
        <v>4121</v>
      </c>
      <c r="C933" t="s">
        <v>171</v>
      </c>
      <c r="D933" t="s">
        <v>1145</v>
      </c>
      <c r="E933">
        <v>4</v>
      </c>
      <c r="F933">
        <v>210183</v>
      </c>
      <c r="G933">
        <v>5</v>
      </c>
      <c r="H933">
        <v>239250</v>
      </c>
      <c r="I933">
        <v>36</v>
      </c>
      <c r="J933">
        <v>36</v>
      </c>
      <c r="K933">
        <v>115.94613200000001</v>
      </c>
    </row>
    <row r="934" spans="1:11" x14ac:dyDescent="0.2">
      <c r="A934" t="s">
        <v>133</v>
      </c>
      <c r="B934" t="s">
        <v>4122</v>
      </c>
      <c r="C934" t="s">
        <v>171</v>
      </c>
      <c r="D934" t="s">
        <v>4123</v>
      </c>
      <c r="E934">
        <v>1</v>
      </c>
      <c r="F934">
        <v>16735</v>
      </c>
      <c r="G934">
        <v>1</v>
      </c>
      <c r="H934">
        <v>16735</v>
      </c>
      <c r="I934">
        <v>7</v>
      </c>
      <c r="J934">
        <v>7</v>
      </c>
      <c r="K934">
        <v>8.2058339999999994</v>
      </c>
    </row>
    <row r="935" spans="1:11" x14ac:dyDescent="0.2">
      <c r="A935" t="s">
        <v>133</v>
      </c>
      <c r="B935" t="s">
        <v>4124</v>
      </c>
      <c r="C935" t="s">
        <v>171</v>
      </c>
      <c r="D935" t="s">
        <v>4125</v>
      </c>
      <c r="E935">
        <v>3</v>
      </c>
      <c r="F935">
        <v>20960</v>
      </c>
      <c r="G935">
        <v>3</v>
      </c>
      <c r="H935">
        <v>20960</v>
      </c>
      <c r="I935">
        <v>5</v>
      </c>
      <c r="J935">
        <v>5</v>
      </c>
      <c r="K935">
        <v>8.4776579999999999</v>
      </c>
    </row>
    <row r="936" spans="1:11" x14ac:dyDescent="0.2">
      <c r="A936" t="s">
        <v>133</v>
      </c>
      <c r="B936" t="s">
        <v>4126</v>
      </c>
      <c r="C936" t="s">
        <v>171</v>
      </c>
      <c r="D936" t="s">
        <v>4127</v>
      </c>
      <c r="E936">
        <v>3</v>
      </c>
      <c r="F936">
        <v>47240</v>
      </c>
      <c r="G936">
        <v>3</v>
      </c>
      <c r="H936">
        <v>47240</v>
      </c>
      <c r="I936">
        <v>13</v>
      </c>
      <c r="J936">
        <v>13</v>
      </c>
      <c r="K936">
        <v>17.230816999999998</v>
      </c>
    </row>
    <row r="937" spans="1:11" x14ac:dyDescent="0.2">
      <c r="A937" t="s">
        <v>133</v>
      </c>
      <c r="B937" t="s">
        <v>4128</v>
      </c>
      <c r="C937" t="s">
        <v>171</v>
      </c>
      <c r="D937" t="s">
        <v>2840</v>
      </c>
      <c r="E937">
        <v>1</v>
      </c>
      <c r="F937">
        <v>16386</v>
      </c>
      <c r="G937">
        <v>1</v>
      </c>
      <c r="H937">
        <v>16386</v>
      </c>
      <c r="I937">
        <v>6</v>
      </c>
      <c r="J937">
        <v>6</v>
      </c>
      <c r="K937">
        <v>8.199999</v>
      </c>
    </row>
    <row r="938" spans="1:11" x14ac:dyDescent="0.2">
      <c r="A938" t="s">
        <v>133</v>
      </c>
      <c r="B938" t="s">
        <v>4129</v>
      </c>
      <c r="C938" t="s">
        <v>171</v>
      </c>
      <c r="D938" t="s">
        <v>1731</v>
      </c>
      <c r="E938">
        <v>2</v>
      </c>
      <c r="F938">
        <v>30221</v>
      </c>
      <c r="G938">
        <v>2</v>
      </c>
      <c r="H938">
        <v>30221</v>
      </c>
      <c r="I938">
        <v>8.65</v>
      </c>
      <c r="J938">
        <v>8.65</v>
      </c>
      <c r="K938">
        <v>11.152161</v>
      </c>
    </row>
    <row r="939" spans="1:11" x14ac:dyDescent="0.2">
      <c r="A939" t="s">
        <v>133</v>
      </c>
      <c r="B939" t="s">
        <v>4130</v>
      </c>
      <c r="C939" t="s">
        <v>171</v>
      </c>
      <c r="D939" t="s">
        <v>2613</v>
      </c>
      <c r="E939">
        <v>2</v>
      </c>
      <c r="F939">
        <v>18689</v>
      </c>
      <c r="G939">
        <v>2</v>
      </c>
      <c r="H939">
        <v>18689</v>
      </c>
      <c r="I939">
        <v>6</v>
      </c>
      <c r="J939">
        <v>6</v>
      </c>
      <c r="K939">
        <v>9.2486709999999999</v>
      </c>
    </row>
    <row r="940" spans="1:11" x14ac:dyDescent="0.2">
      <c r="A940" t="s">
        <v>133</v>
      </c>
      <c r="B940" t="s">
        <v>4131</v>
      </c>
      <c r="C940" t="s">
        <v>171</v>
      </c>
      <c r="D940" t="s">
        <v>4132</v>
      </c>
      <c r="E940">
        <v>2</v>
      </c>
      <c r="F940">
        <v>43824</v>
      </c>
      <c r="G940">
        <v>2</v>
      </c>
      <c r="H940">
        <v>43824</v>
      </c>
      <c r="I940">
        <v>13</v>
      </c>
      <c r="J940">
        <v>13</v>
      </c>
      <c r="K940">
        <v>18.187272</v>
      </c>
    </row>
    <row r="941" spans="1:11" x14ac:dyDescent="0.2">
      <c r="A941" t="s">
        <v>133</v>
      </c>
      <c r="B941" t="s">
        <v>4133</v>
      </c>
      <c r="C941" t="s">
        <v>171</v>
      </c>
      <c r="D941" t="s">
        <v>4134</v>
      </c>
      <c r="E941">
        <v>4</v>
      </c>
      <c r="F941">
        <v>34791</v>
      </c>
      <c r="G941">
        <v>4</v>
      </c>
      <c r="H941">
        <v>34791</v>
      </c>
      <c r="I941">
        <v>10</v>
      </c>
      <c r="J941">
        <v>10</v>
      </c>
      <c r="K941">
        <v>13.29823</v>
      </c>
    </row>
    <row r="942" spans="1:11" x14ac:dyDescent="0.2">
      <c r="A942" t="s">
        <v>133</v>
      </c>
      <c r="B942" t="s">
        <v>4135</v>
      </c>
      <c r="C942" t="s">
        <v>171</v>
      </c>
      <c r="D942" t="s">
        <v>3102</v>
      </c>
      <c r="E942">
        <v>2</v>
      </c>
      <c r="F942">
        <v>13485</v>
      </c>
      <c r="G942">
        <v>2</v>
      </c>
      <c r="H942">
        <v>13485</v>
      </c>
      <c r="I942">
        <v>5</v>
      </c>
      <c r="J942">
        <v>5</v>
      </c>
      <c r="K942">
        <v>6.6187579999999997</v>
      </c>
    </row>
    <row r="943" spans="1:11" x14ac:dyDescent="0.2">
      <c r="A943" t="s">
        <v>133</v>
      </c>
      <c r="B943" t="s">
        <v>4136</v>
      </c>
      <c r="C943" t="s">
        <v>171</v>
      </c>
      <c r="D943" t="s">
        <v>4137</v>
      </c>
      <c r="E943">
        <v>2</v>
      </c>
      <c r="F943">
        <v>52782</v>
      </c>
      <c r="G943">
        <v>2</v>
      </c>
      <c r="H943">
        <v>52782</v>
      </c>
      <c r="I943">
        <v>14</v>
      </c>
      <c r="J943">
        <v>14</v>
      </c>
      <c r="K943">
        <v>22.744142</v>
      </c>
    </row>
    <row r="944" spans="1:11" x14ac:dyDescent="0.2">
      <c r="A944" t="s">
        <v>133</v>
      </c>
      <c r="B944" t="s">
        <v>4138</v>
      </c>
      <c r="C944" t="s">
        <v>171</v>
      </c>
      <c r="D944" t="s">
        <v>4139</v>
      </c>
      <c r="E944">
        <v>1</v>
      </c>
      <c r="F944">
        <v>16780</v>
      </c>
      <c r="G944">
        <v>1</v>
      </c>
      <c r="H944">
        <v>16780</v>
      </c>
      <c r="I944">
        <v>5</v>
      </c>
      <c r="J944">
        <v>5</v>
      </c>
      <c r="K944">
        <v>8.2383780000000009</v>
      </c>
    </row>
    <row r="945" spans="1:11" x14ac:dyDescent="0.2">
      <c r="A945" t="s">
        <v>133</v>
      </c>
      <c r="B945" t="s">
        <v>4140</v>
      </c>
      <c r="C945" t="s">
        <v>171</v>
      </c>
      <c r="D945" t="s">
        <v>4141</v>
      </c>
      <c r="E945">
        <v>1</v>
      </c>
      <c r="F945">
        <v>18721</v>
      </c>
      <c r="G945">
        <v>1</v>
      </c>
      <c r="H945">
        <v>18721</v>
      </c>
      <c r="I945">
        <v>7</v>
      </c>
      <c r="J945">
        <v>7</v>
      </c>
      <c r="K945">
        <v>9.1346260000000008</v>
      </c>
    </row>
    <row r="946" spans="1:11" x14ac:dyDescent="0.2">
      <c r="A946" t="s">
        <v>133</v>
      </c>
      <c r="B946" t="s">
        <v>4142</v>
      </c>
      <c r="C946" t="s">
        <v>171</v>
      </c>
      <c r="D946" t="s">
        <v>4143</v>
      </c>
      <c r="E946">
        <v>3</v>
      </c>
      <c r="F946">
        <v>29152</v>
      </c>
      <c r="G946">
        <v>3</v>
      </c>
      <c r="H946">
        <v>29152</v>
      </c>
      <c r="I946">
        <v>6</v>
      </c>
      <c r="J946">
        <v>6</v>
      </c>
      <c r="K946">
        <v>10.60089</v>
      </c>
    </row>
    <row r="947" spans="1:11" x14ac:dyDescent="0.2">
      <c r="A947" t="s">
        <v>133</v>
      </c>
      <c r="B947" t="s">
        <v>4144</v>
      </c>
      <c r="C947" t="s">
        <v>171</v>
      </c>
      <c r="D947" t="s">
        <v>2615</v>
      </c>
      <c r="E947">
        <v>3</v>
      </c>
      <c r="F947">
        <v>25127</v>
      </c>
      <c r="G947">
        <v>3</v>
      </c>
      <c r="H947">
        <v>25127</v>
      </c>
      <c r="I947">
        <v>12</v>
      </c>
      <c r="J947">
        <v>12</v>
      </c>
      <c r="K947">
        <v>11.628189000000001</v>
      </c>
    </row>
    <row r="948" spans="1:11" x14ac:dyDescent="0.2">
      <c r="A948" t="s">
        <v>133</v>
      </c>
      <c r="B948" t="s">
        <v>4145</v>
      </c>
      <c r="C948" t="s">
        <v>171</v>
      </c>
      <c r="D948" t="s">
        <v>416</v>
      </c>
      <c r="E948">
        <v>4</v>
      </c>
      <c r="F948">
        <v>33241</v>
      </c>
      <c r="G948">
        <v>4</v>
      </c>
      <c r="H948">
        <v>33241</v>
      </c>
      <c r="I948">
        <v>6</v>
      </c>
      <c r="J948">
        <v>6</v>
      </c>
      <c r="K948">
        <v>12.554779</v>
      </c>
    </row>
    <row r="949" spans="1:11" x14ac:dyDescent="0.2">
      <c r="A949" t="s">
        <v>133</v>
      </c>
      <c r="B949" t="s">
        <v>4146</v>
      </c>
      <c r="C949" t="s">
        <v>171</v>
      </c>
      <c r="D949" t="s">
        <v>416</v>
      </c>
      <c r="E949">
        <v>1</v>
      </c>
      <c r="F949">
        <v>20539</v>
      </c>
      <c r="G949">
        <v>1</v>
      </c>
      <c r="H949">
        <v>20539</v>
      </c>
      <c r="I949">
        <v>7.8</v>
      </c>
      <c r="J949">
        <v>7.8</v>
      </c>
      <c r="K949">
        <v>11.619059999999999</v>
      </c>
    </row>
    <row r="950" spans="1:11" x14ac:dyDescent="0.2">
      <c r="A950" t="s">
        <v>133</v>
      </c>
      <c r="B950" t="s">
        <v>4147</v>
      </c>
      <c r="C950" t="s">
        <v>171</v>
      </c>
      <c r="D950" t="s">
        <v>4148</v>
      </c>
      <c r="E950">
        <v>3</v>
      </c>
      <c r="F950">
        <v>29165</v>
      </c>
      <c r="G950">
        <v>3</v>
      </c>
      <c r="H950">
        <v>29165</v>
      </c>
      <c r="I950">
        <v>5</v>
      </c>
      <c r="J950">
        <v>5</v>
      </c>
      <c r="K950">
        <v>10.832117</v>
      </c>
    </row>
    <row r="951" spans="1:11" x14ac:dyDescent="0.2">
      <c r="A951" t="s">
        <v>133</v>
      </c>
      <c r="B951" t="s">
        <v>3610</v>
      </c>
      <c r="C951" t="s">
        <v>171</v>
      </c>
      <c r="D951" t="s">
        <v>3611</v>
      </c>
      <c r="E951">
        <v>2</v>
      </c>
      <c r="F951">
        <v>14367</v>
      </c>
      <c r="G951">
        <v>2</v>
      </c>
      <c r="H951">
        <v>14367</v>
      </c>
      <c r="I951">
        <v>5</v>
      </c>
      <c r="J951">
        <v>5</v>
      </c>
      <c r="K951">
        <v>6.9035970000000004</v>
      </c>
    </row>
    <row r="952" spans="1:11" x14ac:dyDescent="0.2">
      <c r="A952" t="s">
        <v>133</v>
      </c>
      <c r="B952" t="s">
        <v>4149</v>
      </c>
      <c r="C952" t="s">
        <v>171</v>
      </c>
      <c r="D952" t="s">
        <v>4150</v>
      </c>
      <c r="E952">
        <v>4</v>
      </c>
      <c r="F952">
        <v>66716</v>
      </c>
      <c r="G952">
        <v>4</v>
      </c>
      <c r="H952">
        <v>66716</v>
      </c>
      <c r="I952">
        <v>15</v>
      </c>
      <c r="J952">
        <v>15</v>
      </c>
      <c r="K952">
        <v>26.787935000000001</v>
      </c>
    </row>
    <row r="953" spans="1:11" x14ac:dyDescent="0.2">
      <c r="A953" t="s">
        <v>133</v>
      </c>
      <c r="B953" t="s">
        <v>4151</v>
      </c>
      <c r="C953" t="s">
        <v>171</v>
      </c>
      <c r="D953" t="s">
        <v>4152</v>
      </c>
      <c r="E953">
        <v>4</v>
      </c>
      <c r="F953">
        <v>32709</v>
      </c>
      <c r="G953">
        <v>4</v>
      </c>
      <c r="H953">
        <v>32709</v>
      </c>
      <c r="I953">
        <v>11</v>
      </c>
      <c r="J953">
        <v>11</v>
      </c>
      <c r="K953">
        <v>12.387563</v>
      </c>
    </row>
    <row r="954" spans="1:11" x14ac:dyDescent="0.2">
      <c r="A954" t="s">
        <v>133</v>
      </c>
      <c r="B954" t="s">
        <v>4153</v>
      </c>
      <c r="C954" t="s">
        <v>171</v>
      </c>
      <c r="D954" t="s">
        <v>4154</v>
      </c>
      <c r="E954">
        <v>1</v>
      </c>
      <c r="F954">
        <v>16196</v>
      </c>
      <c r="G954">
        <v>1</v>
      </c>
      <c r="H954">
        <v>16196</v>
      </c>
      <c r="I954">
        <v>5</v>
      </c>
      <c r="J954">
        <v>5</v>
      </c>
      <c r="K954">
        <v>7.8424040000000002</v>
      </c>
    </row>
    <row r="955" spans="1:11" x14ac:dyDescent="0.2">
      <c r="A955" t="s">
        <v>133</v>
      </c>
      <c r="B955" t="s">
        <v>3978</v>
      </c>
      <c r="C955" t="s">
        <v>171</v>
      </c>
      <c r="D955" t="s">
        <v>2617</v>
      </c>
      <c r="E955">
        <v>3</v>
      </c>
      <c r="F955">
        <v>25561</v>
      </c>
      <c r="G955">
        <v>3</v>
      </c>
      <c r="H955">
        <v>25561</v>
      </c>
      <c r="I955">
        <v>5</v>
      </c>
      <c r="J955">
        <v>5</v>
      </c>
      <c r="K955">
        <v>9.6714780000000005</v>
      </c>
    </row>
    <row r="956" spans="1:11" x14ac:dyDescent="0.2">
      <c r="A956" t="s">
        <v>133</v>
      </c>
      <c r="B956" t="s">
        <v>4155</v>
      </c>
      <c r="C956" t="s">
        <v>171</v>
      </c>
      <c r="D956" t="s">
        <v>4156</v>
      </c>
      <c r="E956">
        <v>3</v>
      </c>
      <c r="F956">
        <v>24635</v>
      </c>
      <c r="G956">
        <v>3</v>
      </c>
      <c r="H956">
        <v>24635</v>
      </c>
      <c r="I956">
        <v>6</v>
      </c>
      <c r="J956">
        <v>6</v>
      </c>
      <c r="K956">
        <v>9.9867270000000001</v>
      </c>
    </row>
    <row r="957" spans="1:11" x14ac:dyDescent="0.2">
      <c r="A957" t="s">
        <v>133</v>
      </c>
      <c r="B957" t="s">
        <v>4157</v>
      </c>
      <c r="C957" t="s">
        <v>171</v>
      </c>
      <c r="D957" t="s">
        <v>4158</v>
      </c>
      <c r="E957">
        <v>4</v>
      </c>
      <c r="F957">
        <v>46868</v>
      </c>
      <c r="G957">
        <v>4</v>
      </c>
      <c r="H957">
        <v>46868</v>
      </c>
      <c r="I957">
        <v>7</v>
      </c>
      <c r="J957">
        <v>7</v>
      </c>
      <c r="K957">
        <v>18.531739999999999</v>
      </c>
    </row>
    <row r="958" spans="1:11" x14ac:dyDescent="0.2">
      <c r="A958" t="s">
        <v>133</v>
      </c>
      <c r="B958" t="s">
        <v>4159</v>
      </c>
      <c r="C958" t="s">
        <v>171</v>
      </c>
      <c r="D958" t="s">
        <v>4160</v>
      </c>
      <c r="E958">
        <v>3</v>
      </c>
      <c r="F958">
        <v>52825</v>
      </c>
      <c r="G958">
        <v>3</v>
      </c>
      <c r="H958">
        <v>52825</v>
      </c>
      <c r="I958">
        <v>15</v>
      </c>
      <c r="J958">
        <v>15</v>
      </c>
      <c r="K958">
        <v>23.694628999999999</v>
      </c>
    </row>
    <row r="959" spans="1:11" x14ac:dyDescent="0.2">
      <c r="A959" t="s">
        <v>133</v>
      </c>
      <c r="B959" t="s">
        <v>4161</v>
      </c>
      <c r="C959" t="s">
        <v>171</v>
      </c>
      <c r="D959" t="s">
        <v>4162</v>
      </c>
      <c r="E959">
        <v>3</v>
      </c>
      <c r="F959">
        <v>25124</v>
      </c>
      <c r="G959">
        <v>3</v>
      </c>
      <c r="H959">
        <v>25124</v>
      </c>
      <c r="I959">
        <v>6.6079999999999997</v>
      </c>
      <c r="J959">
        <v>6.6079999999999997</v>
      </c>
      <c r="K959">
        <v>12.889390000000001</v>
      </c>
    </row>
    <row r="960" spans="1:11" x14ac:dyDescent="0.2">
      <c r="A960" t="s">
        <v>133</v>
      </c>
      <c r="B960" t="s">
        <v>4163</v>
      </c>
      <c r="C960" t="s">
        <v>171</v>
      </c>
      <c r="D960" t="s">
        <v>4164</v>
      </c>
      <c r="E960">
        <v>3</v>
      </c>
      <c r="F960">
        <v>24014</v>
      </c>
      <c r="G960">
        <v>3</v>
      </c>
      <c r="H960">
        <v>24014</v>
      </c>
      <c r="I960">
        <v>5</v>
      </c>
      <c r="J960">
        <v>5</v>
      </c>
      <c r="K960">
        <v>8.3184740000000001</v>
      </c>
    </row>
    <row r="961" spans="1:11" x14ac:dyDescent="0.2">
      <c r="A961" t="s">
        <v>133</v>
      </c>
      <c r="B961" t="s">
        <v>4165</v>
      </c>
      <c r="C961" t="s">
        <v>171</v>
      </c>
      <c r="D961" t="s">
        <v>4166</v>
      </c>
      <c r="E961">
        <v>2</v>
      </c>
      <c r="F961">
        <v>18835</v>
      </c>
      <c r="G961">
        <v>2</v>
      </c>
      <c r="H961">
        <v>18835</v>
      </c>
      <c r="I961">
        <v>10.19</v>
      </c>
      <c r="J961">
        <v>10.19</v>
      </c>
      <c r="K961">
        <v>9.201651</v>
      </c>
    </row>
    <row r="962" spans="1:11" x14ac:dyDescent="0.2">
      <c r="A962" t="s">
        <v>133</v>
      </c>
      <c r="B962" t="s">
        <v>4169</v>
      </c>
      <c r="C962" t="s">
        <v>171</v>
      </c>
      <c r="D962" t="s">
        <v>4170</v>
      </c>
      <c r="E962">
        <v>1</v>
      </c>
      <c r="F962">
        <v>13287</v>
      </c>
      <c r="G962">
        <v>1</v>
      </c>
      <c r="H962">
        <v>13287</v>
      </c>
      <c r="I962">
        <v>10</v>
      </c>
      <c r="J962">
        <v>10</v>
      </c>
      <c r="K962">
        <v>6.5861679999999998</v>
      </c>
    </row>
    <row r="963" spans="1:11" x14ac:dyDescent="0.2">
      <c r="A963" t="s">
        <v>133</v>
      </c>
      <c r="B963" t="s">
        <v>4167</v>
      </c>
      <c r="C963" t="s">
        <v>171</v>
      </c>
      <c r="D963" t="s">
        <v>4168</v>
      </c>
      <c r="E963">
        <v>5</v>
      </c>
      <c r="F963">
        <v>47099</v>
      </c>
      <c r="G963">
        <v>5</v>
      </c>
      <c r="H963">
        <v>47099</v>
      </c>
      <c r="I963">
        <v>5</v>
      </c>
      <c r="J963">
        <v>5</v>
      </c>
      <c r="K963">
        <v>20.463377999999999</v>
      </c>
    </row>
    <row r="964" spans="1:11" x14ac:dyDescent="0.2">
      <c r="A964" t="s">
        <v>133</v>
      </c>
      <c r="B964" t="s">
        <v>4171</v>
      </c>
      <c r="C964" t="s">
        <v>171</v>
      </c>
      <c r="D964" t="s">
        <v>2631</v>
      </c>
      <c r="E964">
        <v>1</v>
      </c>
      <c r="F964">
        <v>31866</v>
      </c>
      <c r="G964">
        <v>1</v>
      </c>
      <c r="H964">
        <v>31866</v>
      </c>
      <c r="I964">
        <v>48.44</v>
      </c>
      <c r="J964">
        <v>48.44</v>
      </c>
      <c r="K964">
        <v>15.42187</v>
      </c>
    </row>
    <row r="965" spans="1:11" x14ac:dyDescent="0.2">
      <c r="A965" t="s">
        <v>134</v>
      </c>
      <c r="B965" t="s">
        <v>4172</v>
      </c>
      <c r="C965" t="s">
        <v>171</v>
      </c>
      <c r="D965" t="s">
        <v>4173</v>
      </c>
      <c r="E965">
        <v>2</v>
      </c>
      <c r="F965">
        <v>42307</v>
      </c>
      <c r="G965">
        <v>2</v>
      </c>
      <c r="H965">
        <v>42307</v>
      </c>
      <c r="I965">
        <v>38.44</v>
      </c>
      <c r="J965">
        <v>38.44</v>
      </c>
      <c r="K965">
        <v>16.385922000000001</v>
      </c>
    </row>
    <row r="966" spans="1:11" x14ac:dyDescent="0.2">
      <c r="A966" t="s">
        <v>134</v>
      </c>
      <c r="B966" t="s">
        <v>4174</v>
      </c>
      <c r="C966" t="s">
        <v>171</v>
      </c>
      <c r="D966" t="s">
        <v>4175</v>
      </c>
      <c r="E966">
        <v>2</v>
      </c>
      <c r="F966">
        <v>38072</v>
      </c>
      <c r="G966">
        <v>2</v>
      </c>
      <c r="H966">
        <v>38072</v>
      </c>
      <c r="I966">
        <v>0</v>
      </c>
      <c r="J966">
        <v>49.54</v>
      </c>
      <c r="K966">
        <v>18.049745999999999</v>
      </c>
    </row>
    <row r="967" spans="1:11" x14ac:dyDescent="0.2">
      <c r="A967" t="s">
        <v>134</v>
      </c>
      <c r="B967" t="s">
        <v>4176</v>
      </c>
      <c r="C967" t="s">
        <v>171</v>
      </c>
      <c r="D967" t="s">
        <v>4177</v>
      </c>
      <c r="E967">
        <v>179</v>
      </c>
      <c r="F967">
        <v>633687</v>
      </c>
      <c r="G967">
        <v>180</v>
      </c>
      <c r="H967">
        <v>633740</v>
      </c>
      <c r="I967">
        <v>55989.89</v>
      </c>
      <c r="J967">
        <v>56927.89</v>
      </c>
      <c r="K967">
        <v>550.60989099999995</v>
      </c>
    </row>
    <row r="968" spans="1:11" x14ac:dyDescent="0.2">
      <c r="A968" t="s">
        <v>134</v>
      </c>
      <c r="B968" t="s">
        <v>4178</v>
      </c>
      <c r="C968" t="s">
        <v>171</v>
      </c>
      <c r="D968" t="s">
        <v>4179</v>
      </c>
      <c r="E968">
        <v>2</v>
      </c>
      <c r="F968">
        <v>55931</v>
      </c>
      <c r="G968">
        <v>2</v>
      </c>
      <c r="H968">
        <v>55931</v>
      </c>
      <c r="I968">
        <v>5</v>
      </c>
      <c r="J968">
        <v>5</v>
      </c>
      <c r="K968">
        <v>21.590026000000002</v>
      </c>
    </row>
  </sheetData>
  <mergeCells count="2">
    <mergeCell ref="A2:E2"/>
    <mergeCell ref="A1:F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56"/>
  <sheetViews>
    <sheetView workbookViewId="0">
      <pane ySplit="4" topLeftCell="A5" activePane="bottomLeft" state="frozen"/>
      <selection activeCell="B1" sqref="B1"/>
      <selection pane="bottomLeft" activeCell="F28" sqref="F28"/>
    </sheetView>
  </sheetViews>
  <sheetFormatPr baseColWidth="10" defaultColWidth="63.83203125" defaultRowHeight="15" x14ac:dyDescent="0.2"/>
  <cols>
    <col min="1" max="1" width="17.5" bestFit="1" customWidth="1"/>
    <col min="2" max="2" width="19.5" bestFit="1" customWidth="1"/>
    <col min="3" max="3" width="30" bestFit="1" customWidth="1"/>
    <col min="4" max="4" width="29.33203125" bestFit="1" customWidth="1"/>
    <col min="5" max="5" width="23.6640625" bestFit="1" customWidth="1"/>
    <col min="6" max="6" width="23.1640625" bestFit="1" customWidth="1"/>
    <col min="7" max="7" width="22.5" bestFit="1" customWidth="1"/>
    <col min="8" max="8" width="15.6640625" bestFit="1" customWidth="1"/>
    <col min="9" max="9" width="32.5" bestFit="1" customWidth="1"/>
  </cols>
  <sheetData>
    <row r="1" spans="1:9" x14ac:dyDescent="0.2">
      <c r="A1" s="147" t="s">
        <v>135</v>
      </c>
      <c r="B1" s="145"/>
      <c r="C1" s="145"/>
      <c r="D1" s="145"/>
      <c r="E1" s="145"/>
      <c r="F1" s="145"/>
      <c r="G1" s="6"/>
    </row>
    <row r="2" spans="1:9" x14ac:dyDescent="0.2">
      <c r="A2" s="146" t="s">
        <v>4180</v>
      </c>
      <c r="B2" s="145"/>
      <c r="C2" s="145"/>
      <c r="D2" s="145"/>
      <c r="E2" s="145"/>
      <c r="F2" s="145"/>
      <c r="G2" s="145"/>
    </row>
    <row r="3" spans="1:9" x14ac:dyDescent="0.2">
      <c r="A3" s="41"/>
    </row>
    <row r="4" spans="1:9" ht="26.25" customHeight="1" x14ac:dyDescent="0.2">
      <c r="A4" s="1" t="s">
        <v>137</v>
      </c>
      <c r="B4" s="1" t="s">
        <v>2636</v>
      </c>
      <c r="C4" s="1" t="s">
        <v>2647</v>
      </c>
      <c r="D4" s="1" t="s">
        <v>2648</v>
      </c>
      <c r="E4" s="2" t="s">
        <v>2649</v>
      </c>
      <c r="F4" s="2" t="s">
        <v>2650</v>
      </c>
      <c r="G4" s="2" t="s">
        <v>4181</v>
      </c>
      <c r="H4" s="2" t="s">
        <v>4182</v>
      </c>
      <c r="I4" s="2" t="s">
        <v>4183</v>
      </c>
    </row>
    <row r="5" spans="1:9" x14ac:dyDescent="0.2">
      <c r="A5" t="s">
        <v>34</v>
      </c>
      <c r="B5">
        <v>39</v>
      </c>
      <c r="C5">
        <v>133</v>
      </c>
      <c r="D5">
        <v>1142942</v>
      </c>
      <c r="E5">
        <v>138</v>
      </c>
      <c r="F5">
        <v>1149787</v>
      </c>
      <c r="G5">
        <v>78.099999999999994</v>
      </c>
      <c r="H5">
        <v>81.69</v>
      </c>
      <c r="I5">
        <v>459.22175099999993</v>
      </c>
    </row>
    <row r="6" spans="1:9" x14ac:dyDescent="0.2">
      <c r="A6" t="s">
        <v>35</v>
      </c>
      <c r="B6">
        <v>13</v>
      </c>
      <c r="C6">
        <v>16</v>
      </c>
      <c r="D6">
        <v>145171</v>
      </c>
      <c r="E6">
        <v>18</v>
      </c>
      <c r="F6">
        <v>149060</v>
      </c>
      <c r="G6">
        <v>15.450000000000001</v>
      </c>
      <c r="H6">
        <v>16.02</v>
      </c>
      <c r="I6">
        <v>139.08905900000002</v>
      </c>
    </row>
    <row r="7" spans="1:9" x14ac:dyDescent="0.2">
      <c r="A7" t="s">
        <v>37</v>
      </c>
      <c r="B7">
        <v>11</v>
      </c>
      <c r="C7">
        <v>35</v>
      </c>
      <c r="D7">
        <v>200141</v>
      </c>
      <c r="E7">
        <v>36</v>
      </c>
      <c r="F7">
        <v>200642</v>
      </c>
      <c r="G7">
        <v>19.05</v>
      </c>
      <c r="H7">
        <v>19.05</v>
      </c>
      <c r="I7">
        <v>116.954517</v>
      </c>
    </row>
    <row r="8" spans="1:9" x14ac:dyDescent="0.2">
      <c r="A8" t="s">
        <v>38</v>
      </c>
      <c r="B8">
        <v>26</v>
      </c>
      <c r="C8">
        <v>48</v>
      </c>
      <c r="D8">
        <v>330273</v>
      </c>
      <c r="E8">
        <v>54</v>
      </c>
      <c r="F8">
        <v>345732</v>
      </c>
      <c r="G8">
        <v>38.199999999999996</v>
      </c>
      <c r="H8">
        <v>38.199999999999996</v>
      </c>
      <c r="I8">
        <v>136.230808</v>
      </c>
    </row>
    <row r="9" spans="1:9" x14ac:dyDescent="0.2">
      <c r="A9" t="s">
        <v>45</v>
      </c>
      <c r="B9">
        <v>82</v>
      </c>
      <c r="C9">
        <v>419</v>
      </c>
      <c r="D9">
        <v>1988795</v>
      </c>
      <c r="E9">
        <v>424</v>
      </c>
      <c r="F9">
        <v>2112540</v>
      </c>
      <c r="G9">
        <v>92.4</v>
      </c>
      <c r="H9">
        <v>3312.7420000000002</v>
      </c>
      <c r="I9">
        <v>1233.8817970000002</v>
      </c>
    </row>
    <row r="10" spans="1:9" x14ac:dyDescent="0.2">
      <c r="A10" t="s">
        <v>49</v>
      </c>
      <c r="B10">
        <v>13</v>
      </c>
      <c r="C10">
        <v>6</v>
      </c>
      <c r="D10">
        <v>55176</v>
      </c>
      <c r="E10">
        <v>12</v>
      </c>
      <c r="F10">
        <v>67803</v>
      </c>
      <c r="G10">
        <v>16.3</v>
      </c>
      <c r="H10">
        <v>512.29999999999995</v>
      </c>
      <c r="I10">
        <v>33.322427000000005</v>
      </c>
    </row>
    <row r="11" spans="1:9" x14ac:dyDescent="0.2">
      <c r="A11" t="s">
        <v>50</v>
      </c>
      <c r="B11">
        <v>18</v>
      </c>
      <c r="C11">
        <v>103</v>
      </c>
      <c r="D11">
        <v>1365916</v>
      </c>
      <c r="E11">
        <v>105</v>
      </c>
      <c r="F11">
        <v>1382891</v>
      </c>
      <c r="G11">
        <v>0</v>
      </c>
      <c r="H11">
        <v>5.75</v>
      </c>
      <c r="I11">
        <v>771.27253299999984</v>
      </c>
    </row>
    <row r="12" spans="1:9" x14ac:dyDescent="0.2">
      <c r="A12" t="s">
        <v>54</v>
      </c>
      <c r="B12">
        <v>4</v>
      </c>
      <c r="C12">
        <v>12</v>
      </c>
      <c r="D12">
        <v>62801</v>
      </c>
      <c r="E12">
        <v>13</v>
      </c>
      <c r="F12">
        <v>64001</v>
      </c>
      <c r="G12">
        <v>19.559999999999999</v>
      </c>
      <c r="H12">
        <v>22.41</v>
      </c>
      <c r="I12">
        <v>31.281618999999999</v>
      </c>
    </row>
    <row r="13" spans="1:9" x14ac:dyDescent="0.2">
      <c r="A13" t="s">
        <v>59</v>
      </c>
      <c r="B13">
        <v>39</v>
      </c>
      <c r="C13">
        <v>653</v>
      </c>
      <c r="D13">
        <v>2401569</v>
      </c>
      <c r="E13">
        <v>665</v>
      </c>
      <c r="F13">
        <v>2443962</v>
      </c>
      <c r="G13">
        <v>5844.41</v>
      </c>
      <c r="H13">
        <v>28573.07</v>
      </c>
      <c r="I13">
        <v>1385.0901060000003</v>
      </c>
    </row>
    <row r="14" spans="1:9" x14ac:dyDescent="0.2">
      <c r="A14" t="s">
        <v>60</v>
      </c>
      <c r="B14">
        <v>27</v>
      </c>
      <c r="C14">
        <v>70</v>
      </c>
      <c r="D14">
        <v>320818</v>
      </c>
      <c r="E14">
        <v>76</v>
      </c>
      <c r="F14">
        <v>330636</v>
      </c>
      <c r="G14">
        <v>71.429999999999993</v>
      </c>
      <c r="H14">
        <v>71.429999999999993</v>
      </c>
      <c r="I14">
        <v>136.28112999999999</v>
      </c>
    </row>
    <row r="15" spans="1:9" x14ac:dyDescent="0.2">
      <c r="A15" t="s">
        <v>66</v>
      </c>
      <c r="B15">
        <v>7</v>
      </c>
      <c r="C15">
        <v>24</v>
      </c>
      <c r="D15">
        <v>198671</v>
      </c>
      <c r="E15">
        <v>24</v>
      </c>
      <c r="F15">
        <v>198671</v>
      </c>
      <c r="G15">
        <v>60.920999999999999</v>
      </c>
      <c r="H15">
        <v>60.920999999999999</v>
      </c>
      <c r="I15">
        <v>230.10494799999998</v>
      </c>
    </row>
    <row r="16" spans="1:9" x14ac:dyDescent="0.2">
      <c r="A16" t="s">
        <v>69</v>
      </c>
      <c r="B16">
        <v>28</v>
      </c>
      <c r="C16">
        <v>39</v>
      </c>
      <c r="D16">
        <v>271839</v>
      </c>
      <c r="E16">
        <v>45</v>
      </c>
      <c r="F16">
        <v>278674</v>
      </c>
      <c r="G16">
        <v>99.240000000000009</v>
      </c>
      <c r="H16">
        <v>104.35</v>
      </c>
      <c r="I16">
        <v>135.30175399999996</v>
      </c>
    </row>
    <row r="17" spans="1:9" x14ac:dyDescent="0.2">
      <c r="A17" t="s">
        <v>70</v>
      </c>
      <c r="B17">
        <v>22</v>
      </c>
      <c r="C17">
        <v>34</v>
      </c>
      <c r="D17">
        <v>921384</v>
      </c>
      <c r="E17">
        <v>37</v>
      </c>
      <c r="F17">
        <v>926224</v>
      </c>
      <c r="G17">
        <v>43.941000000000003</v>
      </c>
      <c r="H17">
        <v>44.941000000000003</v>
      </c>
      <c r="I17">
        <v>444.201615</v>
      </c>
    </row>
    <row r="18" spans="1:9" x14ac:dyDescent="0.2">
      <c r="A18" t="s">
        <v>71</v>
      </c>
      <c r="B18">
        <v>63</v>
      </c>
      <c r="C18">
        <v>175</v>
      </c>
      <c r="D18">
        <v>2526636</v>
      </c>
      <c r="E18">
        <v>175</v>
      </c>
      <c r="F18">
        <v>2526636</v>
      </c>
      <c r="G18">
        <v>0</v>
      </c>
      <c r="H18">
        <v>0</v>
      </c>
      <c r="I18">
        <v>1130.0310050000001</v>
      </c>
    </row>
    <row r="19" spans="1:9" x14ac:dyDescent="0.2">
      <c r="A19" t="s">
        <v>72</v>
      </c>
      <c r="B19">
        <v>13</v>
      </c>
      <c r="C19">
        <v>22</v>
      </c>
      <c r="D19">
        <v>327393</v>
      </c>
      <c r="E19">
        <v>29</v>
      </c>
      <c r="F19">
        <v>455729</v>
      </c>
      <c r="G19">
        <v>20.53</v>
      </c>
      <c r="H19">
        <v>20.53</v>
      </c>
      <c r="I19">
        <v>208.82955100000001</v>
      </c>
    </row>
    <row r="20" spans="1:9" x14ac:dyDescent="0.2">
      <c r="A20" t="s">
        <v>78</v>
      </c>
      <c r="B20">
        <v>33</v>
      </c>
      <c r="C20">
        <v>51</v>
      </c>
      <c r="D20">
        <v>450377</v>
      </c>
      <c r="E20">
        <v>61</v>
      </c>
      <c r="F20">
        <v>460159</v>
      </c>
      <c r="G20">
        <v>60.779999999999994</v>
      </c>
      <c r="H20">
        <v>61.239999999999995</v>
      </c>
      <c r="I20">
        <v>214.98446400000003</v>
      </c>
    </row>
    <row r="21" spans="1:9" x14ac:dyDescent="0.2">
      <c r="A21" t="s">
        <v>79</v>
      </c>
      <c r="B21">
        <v>29</v>
      </c>
      <c r="C21">
        <v>56</v>
      </c>
      <c r="D21">
        <v>489085</v>
      </c>
      <c r="E21">
        <v>59</v>
      </c>
      <c r="F21">
        <v>502939</v>
      </c>
      <c r="G21">
        <v>567.21</v>
      </c>
      <c r="H21">
        <v>591.21</v>
      </c>
      <c r="I21">
        <v>211.336771</v>
      </c>
    </row>
    <row r="22" spans="1:9" x14ac:dyDescent="0.2">
      <c r="A22" t="s">
        <v>83</v>
      </c>
      <c r="B22">
        <v>42</v>
      </c>
      <c r="C22">
        <v>234</v>
      </c>
      <c r="D22">
        <v>1491210</v>
      </c>
      <c r="E22">
        <v>238</v>
      </c>
      <c r="F22">
        <v>1501972</v>
      </c>
      <c r="G22">
        <v>14.020000000000001</v>
      </c>
      <c r="H22">
        <v>93.721999999999994</v>
      </c>
      <c r="I22">
        <v>594.16446200000019</v>
      </c>
    </row>
    <row r="23" spans="1:9" x14ac:dyDescent="0.2">
      <c r="A23" t="s">
        <v>84</v>
      </c>
      <c r="B23">
        <v>14</v>
      </c>
      <c r="C23">
        <v>15</v>
      </c>
      <c r="D23">
        <v>85811</v>
      </c>
      <c r="E23">
        <v>18</v>
      </c>
      <c r="F23">
        <v>88642</v>
      </c>
      <c r="G23">
        <v>5788.12</v>
      </c>
      <c r="H23">
        <v>5815.12</v>
      </c>
      <c r="I23">
        <v>42.085901999999997</v>
      </c>
    </row>
    <row r="24" spans="1:9" x14ac:dyDescent="0.2">
      <c r="A24" t="s">
        <v>86</v>
      </c>
      <c r="B24">
        <v>6</v>
      </c>
      <c r="C24">
        <v>6</v>
      </c>
      <c r="D24">
        <v>407083</v>
      </c>
      <c r="E24">
        <v>6</v>
      </c>
      <c r="F24">
        <v>407083</v>
      </c>
      <c r="G24">
        <v>75.152000000000001</v>
      </c>
      <c r="H24">
        <v>92.882000000000005</v>
      </c>
      <c r="I24">
        <v>163.59417200000001</v>
      </c>
    </row>
    <row r="25" spans="1:9" x14ac:dyDescent="0.2">
      <c r="A25" t="s">
        <v>87</v>
      </c>
      <c r="B25">
        <v>37</v>
      </c>
      <c r="C25">
        <v>50</v>
      </c>
      <c r="D25">
        <v>1065307</v>
      </c>
      <c r="E25">
        <v>57</v>
      </c>
      <c r="F25">
        <v>1072726</v>
      </c>
      <c r="G25">
        <v>18.870000000000005</v>
      </c>
      <c r="H25">
        <v>22.230000000000004</v>
      </c>
      <c r="I25">
        <v>589.39381100000003</v>
      </c>
    </row>
    <row r="26" spans="1:9" x14ac:dyDescent="0.2">
      <c r="A26" t="s">
        <v>88</v>
      </c>
      <c r="B26">
        <v>18</v>
      </c>
      <c r="C26">
        <v>51</v>
      </c>
      <c r="D26">
        <v>1036026</v>
      </c>
      <c r="E26">
        <v>52</v>
      </c>
      <c r="F26">
        <v>1037426</v>
      </c>
      <c r="G26">
        <v>60.55</v>
      </c>
      <c r="H26">
        <v>60.55</v>
      </c>
      <c r="I26">
        <v>508.40026599999993</v>
      </c>
    </row>
    <row r="27" spans="1:9" x14ac:dyDescent="0.2">
      <c r="A27" t="s">
        <v>89</v>
      </c>
      <c r="B27">
        <v>71</v>
      </c>
      <c r="C27">
        <v>89</v>
      </c>
      <c r="D27">
        <v>1622870</v>
      </c>
      <c r="E27">
        <v>104</v>
      </c>
      <c r="F27">
        <v>1688489</v>
      </c>
      <c r="G27">
        <v>99.54</v>
      </c>
      <c r="H27">
        <v>31932.22</v>
      </c>
      <c r="I27">
        <v>829.04605800000013</v>
      </c>
    </row>
    <row r="28" spans="1:9" x14ac:dyDescent="0.2">
      <c r="A28" t="s">
        <v>90</v>
      </c>
      <c r="B28">
        <v>31</v>
      </c>
      <c r="C28">
        <v>58</v>
      </c>
      <c r="D28">
        <v>338275</v>
      </c>
      <c r="E28">
        <v>68</v>
      </c>
      <c r="F28">
        <v>365499.8</v>
      </c>
      <c r="G28">
        <v>42.480000000000004</v>
      </c>
      <c r="H28">
        <v>124.54</v>
      </c>
      <c r="I28">
        <v>149.06682700000002</v>
      </c>
    </row>
    <row r="29" spans="1:9" x14ac:dyDescent="0.2">
      <c r="A29" t="s">
        <v>91</v>
      </c>
      <c r="B29">
        <v>36</v>
      </c>
      <c r="C29">
        <v>57</v>
      </c>
      <c r="D29">
        <v>562528</v>
      </c>
      <c r="E29">
        <v>66</v>
      </c>
      <c r="F29">
        <v>611911</v>
      </c>
      <c r="G29">
        <v>123.99000000000001</v>
      </c>
      <c r="H29">
        <v>128.79</v>
      </c>
      <c r="I29">
        <v>270.00238000000002</v>
      </c>
    </row>
    <row r="30" spans="1:9" x14ac:dyDescent="0.2">
      <c r="A30" t="s">
        <v>92</v>
      </c>
      <c r="B30">
        <v>17</v>
      </c>
      <c r="C30">
        <v>15</v>
      </c>
      <c r="D30">
        <v>126398</v>
      </c>
      <c r="E30">
        <v>25</v>
      </c>
      <c r="F30">
        <v>163042</v>
      </c>
      <c r="G30">
        <v>62.03</v>
      </c>
      <c r="H30">
        <v>62.03</v>
      </c>
      <c r="I30">
        <v>85.030691000000033</v>
      </c>
    </row>
    <row r="31" spans="1:9" x14ac:dyDescent="0.2">
      <c r="A31" t="s">
        <v>93</v>
      </c>
      <c r="B31">
        <v>18</v>
      </c>
      <c r="C31">
        <v>38</v>
      </c>
      <c r="D31">
        <v>502443</v>
      </c>
      <c r="E31">
        <v>41</v>
      </c>
      <c r="F31">
        <v>506662</v>
      </c>
      <c r="G31">
        <v>17.817999999999998</v>
      </c>
      <c r="H31">
        <v>17.817999999999998</v>
      </c>
      <c r="I31">
        <v>207.36893400000002</v>
      </c>
    </row>
    <row r="32" spans="1:9" x14ac:dyDescent="0.2">
      <c r="A32" t="s">
        <v>95</v>
      </c>
      <c r="B32">
        <v>12</v>
      </c>
      <c r="C32">
        <v>8</v>
      </c>
      <c r="D32">
        <v>36487</v>
      </c>
      <c r="E32">
        <v>16</v>
      </c>
      <c r="F32">
        <v>73355</v>
      </c>
      <c r="G32">
        <v>16.240000000000002</v>
      </c>
      <c r="H32">
        <v>16.240000000000002</v>
      </c>
      <c r="I32">
        <v>37.834500000000006</v>
      </c>
    </row>
    <row r="33" spans="1:9" x14ac:dyDescent="0.2">
      <c r="A33" t="s">
        <v>96</v>
      </c>
      <c r="B33">
        <v>5</v>
      </c>
      <c r="C33">
        <v>5</v>
      </c>
      <c r="D33">
        <v>67467</v>
      </c>
      <c r="E33">
        <v>6</v>
      </c>
      <c r="F33">
        <v>68217</v>
      </c>
      <c r="G33">
        <v>62.86</v>
      </c>
      <c r="H33">
        <v>62.86</v>
      </c>
      <c r="I33">
        <v>28.120172</v>
      </c>
    </row>
    <row r="34" spans="1:9" x14ac:dyDescent="0.2">
      <c r="A34" t="s">
        <v>97</v>
      </c>
      <c r="B34">
        <v>12</v>
      </c>
      <c r="C34">
        <v>23</v>
      </c>
      <c r="D34">
        <v>533962</v>
      </c>
      <c r="E34">
        <v>25</v>
      </c>
      <c r="F34">
        <v>536375</v>
      </c>
      <c r="G34">
        <v>59.994999999999997</v>
      </c>
      <c r="H34">
        <v>59.994999999999997</v>
      </c>
      <c r="I34">
        <v>249.77104300000002</v>
      </c>
    </row>
    <row r="35" spans="1:9" x14ac:dyDescent="0.2">
      <c r="A35" t="s">
        <v>98</v>
      </c>
      <c r="B35">
        <v>13</v>
      </c>
      <c r="C35">
        <v>4</v>
      </c>
      <c r="D35">
        <v>53272</v>
      </c>
      <c r="E35">
        <v>14</v>
      </c>
      <c r="F35">
        <v>86652</v>
      </c>
      <c r="G35">
        <v>722.24</v>
      </c>
      <c r="H35">
        <v>726.16</v>
      </c>
      <c r="I35">
        <v>42.359442999999999</v>
      </c>
    </row>
    <row r="36" spans="1:9" x14ac:dyDescent="0.2">
      <c r="A36" t="s">
        <v>99</v>
      </c>
      <c r="B36">
        <v>37</v>
      </c>
      <c r="C36">
        <v>68</v>
      </c>
      <c r="D36">
        <v>2420362</v>
      </c>
      <c r="E36">
        <v>69</v>
      </c>
      <c r="F36">
        <v>2422112</v>
      </c>
      <c r="G36">
        <v>39.5</v>
      </c>
      <c r="H36">
        <v>39.5</v>
      </c>
      <c r="I36">
        <v>1162.214072</v>
      </c>
    </row>
    <row r="37" spans="1:9" x14ac:dyDescent="0.2">
      <c r="A37" t="s">
        <v>100</v>
      </c>
      <c r="B37">
        <v>63</v>
      </c>
      <c r="C37">
        <v>148</v>
      </c>
      <c r="D37">
        <v>1558640</v>
      </c>
      <c r="E37">
        <v>154</v>
      </c>
      <c r="F37">
        <v>1569157</v>
      </c>
      <c r="G37">
        <v>173.89000000000001</v>
      </c>
      <c r="H37">
        <v>173.89000000000001</v>
      </c>
      <c r="I37">
        <v>651.38303100000007</v>
      </c>
    </row>
    <row r="38" spans="1:9" x14ac:dyDescent="0.2">
      <c r="A38" t="s">
        <v>101</v>
      </c>
      <c r="B38">
        <v>21</v>
      </c>
      <c r="C38">
        <v>30</v>
      </c>
      <c r="D38">
        <v>540342</v>
      </c>
      <c r="E38">
        <v>42</v>
      </c>
      <c r="F38">
        <v>821448</v>
      </c>
      <c r="G38">
        <v>155.91999999999999</v>
      </c>
      <c r="H38">
        <v>181.91</v>
      </c>
      <c r="I38">
        <v>405.24042399999996</v>
      </c>
    </row>
    <row r="39" spans="1:9" x14ac:dyDescent="0.2">
      <c r="A39" t="s">
        <v>104</v>
      </c>
      <c r="B39">
        <v>16</v>
      </c>
      <c r="C39">
        <v>26</v>
      </c>
      <c r="D39">
        <v>218516</v>
      </c>
      <c r="E39">
        <v>33</v>
      </c>
      <c r="F39">
        <v>225629</v>
      </c>
      <c r="G39">
        <v>26.32</v>
      </c>
      <c r="H39">
        <v>26.32</v>
      </c>
      <c r="I39">
        <v>90.643154999999993</v>
      </c>
    </row>
    <row r="40" spans="1:9" x14ac:dyDescent="0.2">
      <c r="A40" t="s">
        <v>105</v>
      </c>
      <c r="B40">
        <v>18</v>
      </c>
      <c r="C40">
        <v>30</v>
      </c>
      <c r="D40">
        <v>376318</v>
      </c>
      <c r="E40">
        <v>32</v>
      </c>
      <c r="F40">
        <v>380318</v>
      </c>
      <c r="G40">
        <v>66.33</v>
      </c>
      <c r="H40">
        <v>73.33</v>
      </c>
      <c r="I40">
        <v>152.46966699999999</v>
      </c>
    </row>
    <row r="41" spans="1:9" x14ac:dyDescent="0.2">
      <c r="A41" t="s">
        <v>107</v>
      </c>
      <c r="B41">
        <v>36</v>
      </c>
      <c r="C41">
        <v>149</v>
      </c>
      <c r="D41">
        <v>1909154</v>
      </c>
      <c r="E41">
        <v>149</v>
      </c>
      <c r="F41">
        <v>1909154</v>
      </c>
      <c r="G41">
        <v>41.449999999999996</v>
      </c>
      <c r="H41">
        <v>41.449999999999996</v>
      </c>
      <c r="I41">
        <v>1015.0385520000001</v>
      </c>
    </row>
    <row r="42" spans="1:9" x14ac:dyDescent="0.2">
      <c r="A42" t="s">
        <v>108</v>
      </c>
      <c r="B42">
        <v>39</v>
      </c>
      <c r="C42">
        <v>51</v>
      </c>
      <c r="D42">
        <v>775874</v>
      </c>
      <c r="E42">
        <v>59</v>
      </c>
      <c r="F42">
        <v>780902</v>
      </c>
      <c r="G42">
        <v>1856.126</v>
      </c>
      <c r="H42">
        <v>6435.9660000000003</v>
      </c>
      <c r="I42">
        <v>377.86498699999993</v>
      </c>
    </row>
    <row r="43" spans="1:9" x14ac:dyDescent="0.2">
      <c r="A43" t="s">
        <v>4229</v>
      </c>
      <c r="B43">
        <v>11</v>
      </c>
      <c r="C43">
        <v>34</v>
      </c>
      <c r="D43">
        <v>375123</v>
      </c>
      <c r="E43">
        <v>34</v>
      </c>
      <c r="F43">
        <v>375123</v>
      </c>
      <c r="G43">
        <v>9</v>
      </c>
      <c r="H43">
        <v>9</v>
      </c>
      <c r="I43">
        <v>194.36847</v>
      </c>
    </row>
    <row r="44" spans="1:9" x14ac:dyDescent="0.2">
      <c r="A44" t="s">
        <v>114</v>
      </c>
      <c r="B44">
        <v>13</v>
      </c>
      <c r="C44">
        <v>8</v>
      </c>
      <c r="D44">
        <v>111281</v>
      </c>
      <c r="E44">
        <v>8</v>
      </c>
      <c r="F44">
        <v>111281</v>
      </c>
      <c r="G44">
        <v>28816.965</v>
      </c>
      <c r="H44">
        <v>28816.965</v>
      </c>
      <c r="I44">
        <v>77.668364999999994</v>
      </c>
    </row>
    <row r="45" spans="1:9" x14ac:dyDescent="0.2">
      <c r="A45" t="s">
        <v>118</v>
      </c>
      <c r="B45">
        <v>31</v>
      </c>
      <c r="C45">
        <v>112</v>
      </c>
      <c r="D45">
        <v>898588</v>
      </c>
      <c r="E45">
        <v>118</v>
      </c>
      <c r="F45">
        <v>912222</v>
      </c>
      <c r="G45">
        <v>22.860000000000003</v>
      </c>
      <c r="H45">
        <v>22.860000000000003</v>
      </c>
      <c r="I45">
        <v>377.86373600000002</v>
      </c>
    </row>
    <row r="46" spans="1:9" x14ac:dyDescent="0.2">
      <c r="A46" t="s">
        <v>119</v>
      </c>
      <c r="B46">
        <v>34</v>
      </c>
      <c r="C46">
        <v>49</v>
      </c>
      <c r="D46">
        <v>621265</v>
      </c>
      <c r="E46">
        <v>53</v>
      </c>
      <c r="F46">
        <v>651932</v>
      </c>
      <c r="G46">
        <v>23.550000000000004</v>
      </c>
      <c r="H46">
        <v>48.89</v>
      </c>
      <c r="I46">
        <v>273.01811900000001</v>
      </c>
    </row>
    <row r="47" spans="1:9" x14ac:dyDescent="0.2">
      <c r="A47" t="s">
        <v>121</v>
      </c>
      <c r="B47">
        <v>24</v>
      </c>
      <c r="C47">
        <v>98</v>
      </c>
      <c r="D47">
        <v>1175579</v>
      </c>
      <c r="E47">
        <v>98</v>
      </c>
      <c r="F47">
        <v>1175579</v>
      </c>
      <c r="G47">
        <v>31.240000000000002</v>
      </c>
      <c r="H47">
        <v>31.240000000000002</v>
      </c>
      <c r="I47">
        <v>600.72673100000009</v>
      </c>
    </row>
    <row r="48" spans="1:9" x14ac:dyDescent="0.2">
      <c r="A48" t="s">
        <v>122</v>
      </c>
      <c r="B48">
        <v>38</v>
      </c>
      <c r="C48">
        <v>160</v>
      </c>
      <c r="D48">
        <v>1689508</v>
      </c>
      <c r="E48">
        <v>164</v>
      </c>
      <c r="F48">
        <v>1696005</v>
      </c>
      <c r="G48">
        <v>40.910000000000004</v>
      </c>
      <c r="H48">
        <v>49.420000000000009</v>
      </c>
      <c r="I48">
        <v>791.13024699999994</v>
      </c>
    </row>
    <row r="49" spans="1:9" x14ac:dyDescent="0.2">
      <c r="A49" t="s">
        <v>126</v>
      </c>
      <c r="B49">
        <v>33</v>
      </c>
      <c r="C49">
        <v>46</v>
      </c>
      <c r="D49">
        <v>490970</v>
      </c>
      <c r="E49">
        <v>55</v>
      </c>
      <c r="F49">
        <v>526128</v>
      </c>
      <c r="G49">
        <v>170.07999999999998</v>
      </c>
      <c r="H49">
        <v>170.07999999999998</v>
      </c>
      <c r="I49">
        <v>315.36701799999992</v>
      </c>
    </row>
    <row r="50" spans="1:9" x14ac:dyDescent="0.2">
      <c r="A50" t="s">
        <v>127</v>
      </c>
      <c r="B50">
        <v>15</v>
      </c>
      <c r="C50">
        <v>26</v>
      </c>
      <c r="D50">
        <v>201713</v>
      </c>
      <c r="E50">
        <v>28</v>
      </c>
      <c r="F50">
        <v>204300</v>
      </c>
      <c r="G50">
        <v>32.97</v>
      </c>
      <c r="H50">
        <v>32.97</v>
      </c>
      <c r="I50">
        <v>95.53106600000001</v>
      </c>
    </row>
    <row r="51" spans="1:9" x14ac:dyDescent="0.2">
      <c r="A51" t="s">
        <v>4237</v>
      </c>
      <c r="B51">
        <v>4</v>
      </c>
      <c r="C51">
        <v>5</v>
      </c>
      <c r="D51">
        <v>69878</v>
      </c>
      <c r="E51">
        <v>9</v>
      </c>
      <c r="F51">
        <v>77194</v>
      </c>
      <c r="G51">
        <v>0</v>
      </c>
      <c r="H51">
        <v>2</v>
      </c>
      <c r="I51">
        <v>59.148539</v>
      </c>
    </row>
    <row r="52" spans="1:9" x14ac:dyDescent="0.2">
      <c r="A52" t="s">
        <v>129</v>
      </c>
      <c r="B52">
        <v>14</v>
      </c>
      <c r="C52">
        <v>17</v>
      </c>
      <c r="D52">
        <v>127130</v>
      </c>
      <c r="E52">
        <v>25</v>
      </c>
      <c r="F52">
        <v>167324</v>
      </c>
      <c r="G52">
        <v>10.29</v>
      </c>
      <c r="H52">
        <v>19089.63</v>
      </c>
      <c r="I52">
        <v>73.219217</v>
      </c>
    </row>
    <row r="53" spans="1:9" x14ac:dyDescent="0.2">
      <c r="A53" t="s">
        <v>131</v>
      </c>
      <c r="B53">
        <v>25</v>
      </c>
      <c r="C53">
        <v>64</v>
      </c>
      <c r="D53">
        <v>555784</v>
      </c>
      <c r="E53">
        <v>68</v>
      </c>
      <c r="F53">
        <v>565034</v>
      </c>
      <c r="G53">
        <v>99</v>
      </c>
      <c r="H53">
        <v>102.5</v>
      </c>
      <c r="I53">
        <v>288.26775800000001</v>
      </c>
    </row>
    <row r="54" spans="1:9" x14ac:dyDescent="0.2">
      <c r="A54" t="s">
        <v>132</v>
      </c>
      <c r="B54">
        <v>13</v>
      </c>
      <c r="C54">
        <v>12</v>
      </c>
      <c r="D54">
        <v>237476</v>
      </c>
      <c r="E54">
        <v>21</v>
      </c>
      <c r="F54">
        <v>517140</v>
      </c>
      <c r="G54">
        <v>51.660000000000004</v>
      </c>
      <c r="H54">
        <v>81.760000000000005</v>
      </c>
      <c r="I54">
        <v>243.69079399999998</v>
      </c>
    </row>
    <row r="55" spans="1:9" x14ac:dyDescent="0.2">
      <c r="A55" t="s">
        <v>133</v>
      </c>
      <c r="B55">
        <v>41</v>
      </c>
      <c r="C55">
        <v>90</v>
      </c>
      <c r="D55">
        <v>1330335</v>
      </c>
      <c r="E55">
        <v>93</v>
      </c>
      <c r="F55">
        <v>1334967</v>
      </c>
      <c r="G55">
        <v>61.599999999999994</v>
      </c>
      <c r="H55">
        <v>61.599999999999994</v>
      </c>
      <c r="I55">
        <v>609.93148899999994</v>
      </c>
    </row>
    <row r="56" spans="1:9" x14ac:dyDescent="0.2">
      <c r="A56" t="s">
        <v>134</v>
      </c>
      <c r="B56">
        <v>18</v>
      </c>
      <c r="C56">
        <v>30</v>
      </c>
      <c r="D56">
        <v>415252</v>
      </c>
      <c r="E56">
        <v>30</v>
      </c>
      <c r="F56">
        <v>415252</v>
      </c>
      <c r="G56">
        <v>6.05</v>
      </c>
      <c r="H56">
        <v>6.05</v>
      </c>
      <c r="I56">
        <v>186.31139400000004</v>
      </c>
    </row>
  </sheetData>
  <mergeCells count="2">
    <mergeCell ref="A2:G2"/>
    <mergeCell ref="A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Introduction</vt:lpstr>
      <vt:lpstr>Fast Facts</vt:lpstr>
      <vt:lpstr>Summary By Site Size</vt:lpstr>
      <vt:lpstr>Total Site by State</vt:lpstr>
      <vt:lpstr>Federal DoD Main Report</vt:lpstr>
      <vt:lpstr>Federal Other Sites</vt:lpstr>
      <vt:lpstr>State Main Report</vt:lpstr>
      <vt:lpstr>State Other Sites</vt:lpstr>
      <vt:lpstr>'Fast Facts'!_ftn1</vt:lpstr>
      <vt:lpstr>'Fast Facts'!_Hlk410288652</vt:lpstr>
      <vt:lpstr>'Fast Facts'!OLE_LINK1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Berry, Angelina I CTR OSD OUSD AS</dc:creator>
  <cp:lastModifiedBy>Christopher McNulty</cp:lastModifiedBy>
  <dcterms:created xsi:type="dcterms:W3CDTF">2022-02-08T17:08:18Z</dcterms:created>
  <dcterms:modified xsi:type="dcterms:W3CDTF">2023-11-15T14:42:21Z</dcterms:modified>
</cp:coreProperties>
</file>